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0775" windowHeight="9705"/>
  </bookViews>
  <sheets>
    <sheet name="Sheet1" sheetId="1" r:id="rId1"/>
    <sheet name="Sheet2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C35" i="1"/>
  <c r="C25"/>
  <c r="C12"/>
</calcChain>
</file>

<file path=xl/sharedStrings.xml><?xml version="1.0" encoding="utf-8"?>
<sst xmlns="http://schemas.openxmlformats.org/spreadsheetml/2006/main" count="171" uniqueCount="98">
  <si>
    <t>6.4.2 Funds / Grants received from non-government bodies, individuals, philanthropers during the last five years (not covered in Criterion III) (INR in Lakhs)  (10)</t>
  </si>
  <si>
    <t>Year</t>
  </si>
  <si>
    <t>Name of the non government funding agencies/ individuals</t>
  </si>
  <si>
    <t>Funds/ Grants received (INR in lakhs)</t>
  </si>
  <si>
    <t>Initiative</t>
  </si>
  <si>
    <t>2014-15</t>
  </si>
  <si>
    <t>Yashwantrao Chavan Pratishthan</t>
  </si>
  <si>
    <t>Donation received for issuing scholarship to ranking students (Civics &amp; Politics)</t>
  </si>
  <si>
    <t>Mr. P.N. Paranjpe</t>
  </si>
  <si>
    <t>Innovative Marathi Language Teaching Project (German)</t>
  </si>
  <si>
    <t>Institute of computer Accountant</t>
  </si>
  <si>
    <t>Donation received for issuing scholarship to ranking students (Computer Science)</t>
  </si>
  <si>
    <t>Nilesh Gupta</t>
  </si>
  <si>
    <t>Atharv 4U Infra and Agro Ltd</t>
  </si>
  <si>
    <t>Donation received for issuing scholarship to ranking students (Philosophy)</t>
  </si>
  <si>
    <t>Chief Justice Chagla Memorial Trust</t>
  </si>
  <si>
    <t>Donation received for Scholarships for students &amp; salary of staff through M.C. Chagla Trust</t>
  </si>
  <si>
    <t>Smt. Maya Mundra</t>
  </si>
  <si>
    <t>Donation received for issuing scholarship to ranking students</t>
  </si>
  <si>
    <t>Tata Consultancy Service Ltd.</t>
  </si>
  <si>
    <t>Donation for restoration work of Rajabai Tower &amp; Library Bldg. at Fort Campus</t>
  </si>
  <si>
    <t>2015-16</t>
  </si>
  <si>
    <t>Mumbai Metropolitan Region, Bandra, Mumbai</t>
  </si>
  <si>
    <t>Research Project "Bacterial Driven Strategies to Deontaminate Toxic Heavy Metals from Mithi River Using Bio-remidation Process" by MMR-EIS.</t>
  </si>
  <si>
    <t>Ramniklal Gosalia &amp; Co., Mumbai</t>
  </si>
  <si>
    <t>Project proposal regarding "Molecular Mechanism involved in Bioremediation of Heavy Metal by Potential Microorganisms isolated from Mithi River.</t>
  </si>
  <si>
    <t>M/S. Future Human Development</t>
  </si>
  <si>
    <t>Aakhyan (Sanskrit)</t>
  </si>
  <si>
    <t>M/S. Epic television network</t>
  </si>
  <si>
    <t>M/S. Vijay Sales</t>
  </si>
  <si>
    <t>Shri. Suresh Prabhu Minister of Railway Govt. of India</t>
  </si>
  <si>
    <t>Kiran V. Shantaram Chairman V. Shantaram Foundation of India</t>
  </si>
  <si>
    <t>Donation received for issuing Gold Medals to students who are ranking</t>
  </si>
  <si>
    <t>Thomas A. Rasos</t>
  </si>
  <si>
    <t>Chief Justice Chagla Memorial trust</t>
  </si>
  <si>
    <t>Indra R Jahangirdar</t>
  </si>
  <si>
    <t>2016-17</t>
  </si>
  <si>
    <t>IIT, Kharagpur</t>
  </si>
  <si>
    <t>Global Inititative of Academic Network (GIAN)</t>
  </si>
  <si>
    <t>US Army Research Laboratory, USA</t>
  </si>
  <si>
    <t>Development of Energy efficient hybrid supercapacitors based macro/mesoporous meal oxides and their composites"</t>
  </si>
  <si>
    <t>Bank of India</t>
  </si>
  <si>
    <t>National Seminar (Hindi)</t>
  </si>
  <si>
    <t>Bank of Baroda</t>
  </si>
  <si>
    <t>National Seminars (Hindi)</t>
  </si>
  <si>
    <t xml:space="preserve">Dean Academic Orental Inst </t>
  </si>
  <si>
    <t>Donation received for issuing scholarship to ranking students (Commerce)</t>
  </si>
  <si>
    <t>ICA EDU skills Pvt Ltd</t>
  </si>
  <si>
    <t>M/S. Action Aid Association</t>
  </si>
  <si>
    <t xml:space="preserve">Research Project on "Need Assessment Study" at Jalna (Cent. Rahiv Gandhi Fo) </t>
  </si>
  <si>
    <t>2017-18</t>
  </si>
  <si>
    <t>Research Project "Bacterail Driven Strategies to Deontaminate Toxic Heavy Metals from Mithi River using Bioremediation Process by MMR-EIS.</t>
  </si>
  <si>
    <t>Major Research Project entitled, "Bioremediation of Hydrocarbon from Mithi River and understanding its mechanism through omics apporaches" from Ramniklal S. Gosalia &amp; Co.</t>
  </si>
  <si>
    <t>Technical University of Sofia</t>
  </si>
  <si>
    <t>Internationlised Master Degree Education in NanoElectronics in Asian Unversities (Nano EI )</t>
  </si>
  <si>
    <t>Muenster University</t>
  </si>
  <si>
    <t>Diasporic Constructions of Home and Belonging Indian Diaspora Centre (CoHaB IDC)</t>
  </si>
  <si>
    <t>Project titled,"Microalgae culitvation An effective solution to air pollution" sanctioned by MMR-EIS.</t>
  </si>
  <si>
    <t>Dipesh Copy Centre</t>
  </si>
  <si>
    <t>Vijay Sales</t>
  </si>
  <si>
    <t>Dr. Ashok Yende I/c Director</t>
  </si>
  <si>
    <t>Donation in the memory of late Smt. Kamalabai R. Yende &amp; Shri. Ruprao S. Yende the student second highest marks in B.B.A. LLB(Hons.)</t>
  </si>
  <si>
    <t>Dr. Aamarnath S. Gharde</t>
  </si>
  <si>
    <t>Donation in the memory of Late Dr. Rota Gharde Ass. Professor Dept. of Phychology for Commerce Gold Medal.</t>
  </si>
  <si>
    <t>Kishinchand Chelaram Educational Trust</t>
  </si>
  <si>
    <t>Donation for sanskrit award of prize for highest no of marks in sanskrit language in T.Y.B.A examination</t>
  </si>
  <si>
    <t>Chanakya International Institute of Leadership Studeis</t>
  </si>
  <si>
    <t>Donation received to form the endowment</t>
  </si>
  <si>
    <t>Maysore Association (Kannada Dept.)</t>
  </si>
  <si>
    <t>2018-19</t>
  </si>
  <si>
    <t>Innovative Marathi Language Teaching Project</t>
  </si>
  <si>
    <t xml:space="preserve">Mithra Vrinda, Mulund </t>
  </si>
  <si>
    <t>To Start New Endowment Lecture Series (Rashtrakavi Kuvempu Smaraka Endowment Lecture Started 2018-19 onwards)</t>
  </si>
  <si>
    <t>Shri B.P. Acharya</t>
  </si>
  <si>
    <t>Governor Acharya Award for promotion of Tribal Dialects North est studies under mumbai university</t>
  </si>
  <si>
    <t>Maharashtra college of A.C. &amp; S</t>
  </si>
  <si>
    <t>Dr. Rafiq Zakaria Gold Medal in Physics</t>
  </si>
  <si>
    <t>A.R. IV</t>
  </si>
  <si>
    <t xml:space="preserve">Mumbai metropolitan region bandra </t>
  </si>
  <si>
    <t>Research project :Bacterail Driven strategies to deontaminate toxic heavy metals from mithi river using bioremediation process by mmr-eis</t>
  </si>
  <si>
    <t>Development of energy efficent hybrid supercapacitors based macro/mesoporous meal oxides and their composites</t>
  </si>
  <si>
    <t>Project titled microalgae culitvation an effective solution to air pollution sanctioned by mmr-eis</t>
  </si>
  <si>
    <t>Ramniklal Gosalia &amp; Co. Mumbai</t>
  </si>
  <si>
    <t>Major Research Project entitled Bioremediation of Hydrocarbon from Mithi River and understanding its mechanism through omics apporaches from Ramniklal S Gosalia &amp; Co</t>
  </si>
  <si>
    <t>Global Initiative of Academic Network (GIAN)</t>
  </si>
  <si>
    <t>UNICEF</t>
  </si>
  <si>
    <t>Costed Investment plan for children in Maharashtra (UNICEF)</t>
  </si>
  <si>
    <t>Bharat Petrolium</t>
  </si>
  <si>
    <t>For International Seminar</t>
  </si>
  <si>
    <t>University of Mumbai</t>
  </si>
  <si>
    <t>Minor Research Grants (Dr.Manohar Mane)</t>
  </si>
  <si>
    <t>Minor Research Grants (Dr. Vasanthi Kadhiravan)</t>
  </si>
  <si>
    <t>Sahapedia -UNESCO Fellowship supported by Ministry of Culture</t>
  </si>
  <si>
    <t>Music</t>
  </si>
  <si>
    <t xml:space="preserve">File Description (Upload) </t>
  </si>
  <si>
    <t>Annual statements of accounts</t>
  </si>
  <si>
    <t>Any additional information</t>
  </si>
  <si>
    <t>Details of Funds / Grants received from non-government bodies during the last five years (Data Template)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</si>
</sst>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Calibri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2" fontId="1" fillId="0" borderId="2" xfId="0" applyNumberFormat="1" applyFont="1" applyFill="1" applyBorder="1" applyAlignment="1">
      <alignment wrapText="1"/>
    </xf>
    <xf numFmtId="2" fontId="1" fillId="0" borderId="0" xfId="0" applyNumberFormat="1" applyFont="1" applyFill="1" applyBorder="1" applyAlignment="1">
      <alignment horizontal="left" wrapText="1"/>
    </xf>
    <xf numFmtId="2" fontId="2" fillId="0" borderId="6" xfId="0" applyNumberFormat="1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wrapText="1"/>
    </xf>
    <xf numFmtId="0" fontId="3" fillId="0" borderId="0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top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88"/>
  <sheetViews>
    <sheetView tabSelected="1" workbookViewId="0">
      <selection sqref="A1:XFD1048576"/>
    </sheetView>
  </sheetViews>
  <sheetFormatPr defaultColWidth="37.42578125" defaultRowHeight="15.75"/>
  <cols>
    <col min="1" max="1" width="11.42578125" style="9" customWidth="1"/>
    <col min="2" max="2" width="41.140625" style="9" customWidth="1"/>
    <col min="3" max="3" width="10.7109375" style="2" customWidth="1"/>
    <col min="4" max="4" width="101.7109375" style="9" customWidth="1"/>
    <col min="5" max="5" width="37.42578125" style="2" hidden="1" customWidth="1"/>
    <col min="6" max="16384" width="37.42578125" style="2"/>
  </cols>
  <sheetData>
    <row r="1" spans="1:7" ht="39" customHeight="1">
      <c r="A1" s="1" t="s">
        <v>0</v>
      </c>
      <c r="B1" s="1"/>
      <c r="C1" s="1"/>
      <c r="D1" s="1"/>
    </row>
    <row r="2" spans="1:7" ht="78.75">
      <c r="A2" s="3" t="s">
        <v>1</v>
      </c>
      <c r="B2" s="3" t="s">
        <v>2</v>
      </c>
      <c r="C2" s="4" t="s">
        <v>3</v>
      </c>
      <c r="D2" s="3" t="s">
        <v>4</v>
      </c>
    </row>
    <row r="3" spans="1:7">
      <c r="A3" s="5" t="s">
        <v>5</v>
      </c>
      <c r="B3" s="5" t="s">
        <v>6</v>
      </c>
      <c r="C3" s="5">
        <v>1</v>
      </c>
      <c r="D3" s="6" t="s">
        <v>7</v>
      </c>
    </row>
    <row r="4" spans="1:7">
      <c r="A4" s="5" t="s">
        <v>5</v>
      </c>
      <c r="B4" s="5" t="s">
        <v>8</v>
      </c>
      <c r="C4" s="5">
        <v>0.5</v>
      </c>
      <c r="D4" s="5" t="s">
        <v>9</v>
      </c>
    </row>
    <row r="5" spans="1:7">
      <c r="A5" s="5" t="s">
        <v>5</v>
      </c>
      <c r="B5" s="5" t="s">
        <v>10</v>
      </c>
      <c r="C5" s="5">
        <v>0.51</v>
      </c>
      <c r="D5" s="6" t="s">
        <v>11</v>
      </c>
    </row>
    <row r="6" spans="1:7">
      <c r="A6" s="5" t="s">
        <v>5</v>
      </c>
      <c r="B6" s="5" t="s">
        <v>12</v>
      </c>
      <c r="C6" s="5">
        <v>3</v>
      </c>
      <c r="D6" s="5" t="s">
        <v>9</v>
      </c>
    </row>
    <row r="7" spans="1:7">
      <c r="A7" s="5" t="s">
        <v>5</v>
      </c>
      <c r="B7" s="5" t="s">
        <v>13</v>
      </c>
      <c r="C7" s="7">
        <v>0.51</v>
      </c>
      <c r="D7" s="6" t="s">
        <v>14</v>
      </c>
    </row>
    <row r="8" spans="1:7">
      <c r="A8" s="5" t="s">
        <v>5</v>
      </c>
      <c r="B8" s="5" t="s">
        <v>15</v>
      </c>
      <c r="C8" s="7">
        <v>8.5</v>
      </c>
      <c r="D8" s="5" t="s">
        <v>16</v>
      </c>
    </row>
    <row r="9" spans="1:7">
      <c r="A9" s="5" t="s">
        <v>5</v>
      </c>
      <c r="B9" s="5" t="s">
        <v>17</v>
      </c>
      <c r="C9" s="7">
        <v>6</v>
      </c>
      <c r="D9" s="6" t="s">
        <v>18</v>
      </c>
    </row>
    <row r="10" spans="1:7">
      <c r="A10" s="5" t="s">
        <v>5</v>
      </c>
      <c r="B10" s="5" t="s">
        <v>19</v>
      </c>
      <c r="C10" s="5">
        <v>168</v>
      </c>
      <c r="D10" s="5" t="s">
        <v>20</v>
      </c>
    </row>
    <row r="11" spans="1:7" ht="16.5" thickBot="1">
      <c r="A11" s="5"/>
      <c r="B11" s="8"/>
      <c r="C11" s="9"/>
      <c r="D11" s="6"/>
    </row>
    <row r="12" spans="1:7" ht="14.25" customHeight="1" thickBot="1">
      <c r="A12" s="5"/>
      <c r="B12" s="8"/>
      <c r="C12" s="10">
        <f>SUM(C3:C10)</f>
        <v>188.02</v>
      </c>
      <c r="D12" s="6"/>
    </row>
    <row r="13" spans="1:7">
      <c r="A13" s="11"/>
      <c r="C13" s="12"/>
      <c r="D13" s="11"/>
    </row>
    <row r="14" spans="1:7" ht="31.5">
      <c r="A14" s="5" t="s">
        <v>21</v>
      </c>
      <c r="B14" s="5" t="s">
        <v>22</v>
      </c>
      <c r="C14" s="13">
        <v>2.2679999999999998</v>
      </c>
      <c r="D14" s="5" t="s">
        <v>23</v>
      </c>
    </row>
    <row r="15" spans="1:7" ht="31.5">
      <c r="A15" s="5" t="s">
        <v>21</v>
      </c>
      <c r="B15" s="5" t="s">
        <v>24</v>
      </c>
      <c r="C15" s="13">
        <v>1</v>
      </c>
      <c r="D15" s="5" t="s">
        <v>25</v>
      </c>
      <c r="G15" s="14"/>
    </row>
    <row r="16" spans="1:7">
      <c r="A16" s="5" t="s">
        <v>21</v>
      </c>
      <c r="B16" s="5" t="s">
        <v>26</v>
      </c>
      <c r="C16" s="13">
        <v>1</v>
      </c>
      <c r="D16" s="5" t="s">
        <v>27</v>
      </c>
    </row>
    <row r="17" spans="1:4">
      <c r="A17" s="5" t="s">
        <v>21</v>
      </c>
      <c r="B17" s="5" t="s">
        <v>28</v>
      </c>
      <c r="C17" s="13">
        <v>2</v>
      </c>
      <c r="D17" s="5" t="s">
        <v>27</v>
      </c>
    </row>
    <row r="18" spans="1:4">
      <c r="A18" s="5" t="s">
        <v>21</v>
      </c>
      <c r="B18" s="5" t="s">
        <v>29</v>
      </c>
      <c r="C18" s="13">
        <v>2</v>
      </c>
      <c r="D18" s="5" t="s">
        <v>9</v>
      </c>
    </row>
    <row r="19" spans="1:4" ht="31.5">
      <c r="A19" s="5" t="s">
        <v>21</v>
      </c>
      <c r="B19" s="8" t="s">
        <v>30</v>
      </c>
      <c r="C19" s="13">
        <v>8</v>
      </c>
      <c r="D19" s="6" t="s">
        <v>18</v>
      </c>
    </row>
    <row r="20" spans="1:4" ht="31.5">
      <c r="A20" s="5" t="s">
        <v>21</v>
      </c>
      <c r="B20" s="8" t="s">
        <v>31</v>
      </c>
      <c r="C20" s="13">
        <v>8</v>
      </c>
      <c r="D20" s="6" t="s">
        <v>32</v>
      </c>
    </row>
    <row r="21" spans="1:4">
      <c r="A21" s="5" t="s">
        <v>21</v>
      </c>
      <c r="B21" s="8" t="s">
        <v>33</v>
      </c>
      <c r="C21" s="13">
        <v>11.893330000000001</v>
      </c>
      <c r="D21" s="6" t="s">
        <v>18</v>
      </c>
    </row>
    <row r="22" spans="1:4">
      <c r="A22" s="5" t="s">
        <v>21</v>
      </c>
      <c r="B22" s="8" t="s">
        <v>34</v>
      </c>
      <c r="C22" s="13">
        <v>4</v>
      </c>
      <c r="D22" s="5" t="s">
        <v>16</v>
      </c>
    </row>
    <row r="23" spans="1:4">
      <c r="A23" s="5" t="s">
        <v>21</v>
      </c>
      <c r="B23" s="8" t="s">
        <v>35</v>
      </c>
      <c r="C23" s="13">
        <v>10</v>
      </c>
      <c r="D23" s="6" t="s">
        <v>18</v>
      </c>
    </row>
    <row r="24" spans="1:4" ht="16.5" thickBot="1">
      <c r="A24" s="5"/>
      <c r="B24" s="8"/>
      <c r="C24" s="9"/>
      <c r="D24" s="6"/>
    </row>
    <row r="25" spans="1:4" ht="16.5" thickBot="1">
      <c r="A25" s="5"/>
      <c r="B25" s="8"/>
      <c r="C25" s="15">
        <f>SUM(C14:C24)</f>
        <v>50.16133</v>
      </c>
      <c r="D25" s="6"/>
    </row>
    <row r="26" spans="1:4">
      <c r="A26" s="5"/>
      <c r="B26" s="5"/>
      <c r="C26" s="16"/>
      <c r="D26" s="5"/>
    </row>
    <row r="27" spans="1:4">
      <c r="A27" s="5" t="s">
        <v>36</v>
      </c>
      <c r="B27" s="7" t="s">
        <v>37</v>
      </c>
      <c r="C27" s="13">
        <v>32.64</v>
      </c>
      <c r="D27" s="11" t="s">
        <v>38</v>
      </c>
    </row>
    <row r="28" spans="1:4" ht="31.5">
      <c r="A28" s="5" t="s">
        <v>36</v>
      </c>
      <c r="B28" s="17" t="s">
        <v>39</v>
      </c>
      <c r="C28" s="13">
        <v>19.931999999999999</v>
      </c>
      <c r="D28" s="11" t="s">
        <v>40</v>
      </c>
    </row>
    <row r="29" spans="1:4">
      <c r="A29" s="5" t="s">
        <v>36</v>
      </c>
      <c r="B29" s="5" t="s">
        <v>41</v>
      </c>
      <c r="C29" s="13">
        <v>0.5</v>
      </c>
      <c r="D29" s="5" t="s">
        <v>42</v>
      </c>
    </row>
    <row r="30" spans="1:4">
      <c r="A30" s="5" t="s">
        <v>36</v>
      </c>
      <c r="B30" s="5" t="s">
        <v>43</v>
      </c>
      <c r="C30" s="13">
        <v>0.64500000000000002</v>
      </c>
      <c r="D30" s="5" t="s">
        <v>44</v>
      </c>
    </row>
    <row r="31" spans="1:4">
      <c r="A31" s="5" t="s">
        <v>36</v>
      </c>
      <c r="B31" s="5" t="s">
        <v>45</v>
      </c>
      <c r="C31" s="13">
        <v>1.5</v>
      </c>
      <c r="D31" s="6" t="s">
        <v>46</v>
      </c>
    </row>
    <row r="32" spans="1:4">
      <c r="A32" s="5" t="s">
        <v>36</v>
      </c>
      <c r="B32" s="5" t="s">
        <v>47</v>
      </c>
      <c r="C32" s="13">
        <v>0.5</v>
      </c>
      <c r="D32" s="6" t="s">
        <v>46</v>
      </c>
    </row>
    <row r="33" spans="1:4">
      <c r="A33" s="5" t="s">
        <v>36</v>
      </c>
      <c r="B33" s="5" t="s">
        <v>48</v>
      </c>
      <c r="C33" s="13">
        <v>1.9242300000000001</v>
      </c>
      <c r="D33" s="5" t="s">
        <v>49</v>
      </c>
    </row>
    <row r="34" spans="1:4" ht="16.5" thickBot="1">
      <c r="A34" s="5"/>
      <c r="B34" s="8"/>
      <c r="C34" s="18"/>
      <c r="D34" s="6"/>
    </row>
    <row r="35" spans="1:4">
      <c r="A35" s="11"/>
      <c r="B35" s="19"/>
      <c r="C35" s="20">
        <f>SUM(C27:C34)</f>
        <v>57.641230000000007</v>
      </c>
      <c r="D35" s="21"/>
    </row>
    <row r="36" spans="1:4">
      <c r="A36" s="5"/>
      <c r="B36" s="5"/>
      <c r="C36" s="3"/>
      <c r="D36" s="5"/>
    </row>
    <row r="37" spans="1:4" ht="31.5">
      <c r="A37" s="5" t="s">
        <v>50</v>
      </c>
      <c r="B37" s="5" t="s">
        <v>22</v>
      </c>
      <c r="C37" s="13">
        <v>2.2679999999999998</v>
      </c>
      <c r="D37" s="5" t="s">
        <v>51</v>
      </c>
    </row>
    <row r="38" spans="1:4" ht="31.5">
      <c r="A38" s="5" t="s">
        <v>50</v>
      </c>
      <c r="B38" s="5" t="s">
        <v>24</v>
      </c>
      <c r="C38" s="13">
        <v>4</v>
      </c>
      <c r="D38" s="5" t="s">
        <v>52</v>
      </c>
    </row>
    <row r="39" spans="1:4">
      <c r="A39" s="5" t="s">
        <v>50</v>
      </c>
      <c r="B39" s="5" t="s">
        <v>37</v>
      </c>
      <c r="C39" s="13">
        <v>27.2</v>
      </c>
      <c r="D39" s="5" t="s">
        <v>38</v>
      </c>
    </row>
    <row r="40" spans="1:4" ht="31.5">
      <c r="A40" s="5" t="s">
        <v>50</v>
      </c>
      <c r="B40" s="5" t="s">
        <v>39</v>
      </c>
      <c r="C40" s="13">
        <v>4.431</v>
      </c>
      <c r="D40" s="5" t="s">
        <v>40</v>
      </c>
    </row>
    <row r="41" spans="1:4">
      <c r="A41" s="5" t="s">
        <v>50</v>
      </c>
      <c r="B41" s="5" t="s">
        <v>53</v>
      </c>
      <c r="C41" s="13">
        <v>29.17</v>
      </c>
      <c r="D41" s="5" t="s">
        <v>54</v>
      </c>
    </row>
    <row r="42" spans="1:4">
      <c r="A42" s="5" t="s">
        <v>50</v>
      </c>
      <c r="B42" s="5" t="s">
        <v>55</v>
      </c>
      <c r="C42" s="13">
        <v>56.212000000000003</v>
      </c>
      <c r="D42" s="5" t="s">
        <v>56</v>
      </c>
    </row>
    <row r="43" spans="1:4" ht="31.5">
      <c r="A43" s="5" t="s">
        <v>50</v>
      </c>
      <c r="B43" s="5" t="s">
        <v>22</v>
      </c>
      <c r="C43" s="13">
        <v>4.7433399999999999</v>
      </c>
      <c r="D43" s="5" t="s">
        <v>57</v>
      </c>
    </row>
    <row r="44" spans="1:4">
      <c r="A44" s="5" t="s">
        <v>50</v>
      </c>
      <c r="B44" s="5" t="s">
        <v>58</v>
      </c>
      <c r="C44" s="13">
        <v>0.74482000000000004</v>
      </c>
      <c r="D44" s="6" t="s">
        <v>46</v>
      </c>
    </row>
    <row r="45" spans="1:4">
      <c r="A45" s="5" t="s">
        <v>50</v>
      </c>
      <c r="B45" s="5" t="s">
        <v>59</v>
      </c>
      <c r="C45" s="13">
        <v>5</v>
      </c>
      <c r="D45" s="5" t="s">
        <v>9</v>
      </c>
    </row>
    <row r="46" spans="1:4" ht="31.5">
      <c r="A46" s="5" t="s">
        <v>50</v>
      </c>
      <c r="B46" s="5" t="s">
        <v>60</v>
      </c>
      <c r="C46" s="13">
        <v>3</v>
      </c>
      <c r="D46" s="5" t="s">
        <v>61</v>
      </c>
    </row>
    <row r="47" spans="1:4" ht="31.5">
      <c r="A47" s="5" t="s">
        <v>50</v>
      </c>
      <c r="B47" s="5" t="s">
        <v>62</v>
      </c>
      <c r="C47" s="13">
        <v>8</v>
      </c>
      <c r="D47" s="5" t="s">
        <v>63</v>
      </c>
    </row>
    <row r="48" spans="1:4">
      <c r="A48" s="5" t="s">
        <v>50</v>
      </c>
      <c r="B48" s="5" t="s">
        <v>64</v>
      </c>
      <c r="C48" s="13">
        <v>40</v>
      </c>
      <c r="D48" s="5" t="s">
        <v>65</v>
      </c>
    </row>
    <row r="49" spans="1:6" ht="31.5">
      <c r="A49" s="5" t="s">
        <v>50</v>
      </c>
      <c r="B49" s="5" t="s">
        <v>66</v>
      </c>
      <c r="C49" s="13">
        <v>200</v>
      </c>
      <c r="D49" s="5" t="s">
        <v>67</v>
      </c>
    </row>
    <row r="50" spans="1:6">
      <c r="A50" s="5" t="s">
        <v>50</v>
      </c>
      <c r="B50" s="5" t="s">
        <v>68</v>
      </c>
      <c r="C50" s="13">
        <v>0.5</v>
      </c>
      <c r="D50" s="6" t="s">
        <v>18</v>
      </c>
    </row>
    <row r="51" spans="1:6" ht="16.5" thickBot="1">
      <c r="C51" s="22"/>
    </row>
    <row r="52" spans="1:6" ht="16.5" thickBot="1">
      <c r="C52" s="15">
        <v>345.28</v>
      </c>
    </row>
    <row r="53" spans="1:6">
      <c r="C53" s="22"/>
    </row>
    <row r="54" spans="1:6" s="23" customFormat="1">
      <c r="A54" s="5" t="s">
        <v>69</v>
      </c>
      <c r="B54" s="5" t="s">
        <v>59</v>
      </c>
      <c r="C54" s="13">
        <v>5</v>
      </c>
      <c r="D54" s="6" t="s">
        <v>70</v>
      </c>
      <c r="E54" s="2"/>
      <c r="F54" s="2"/>
    </row>
    <row r="55" spans="1:6" s="23" customFormat="1" ht="31.5">
      <c r="A55" s="5" t="s">
        <v>69</v>
      </c>
      <c r="B55" s="5" t="s">
        <v>71</v>
      </c>
      <c r="C55" s="13">
        <v>1</v>
      </c>
      <c r="D55" s="6" t="s">
        <v>72</v>
      </c>
      <c r="E55" s="2"/>
      <c r="F55" s="2"/>
    </row>
    <row r="56" spans="1:6" s="23" customFormat="1">
      <c r="A56" s="5" t="s">
        <v>69</v>
      </c>
      <c r="B56" s="5" t="s">
        <v>73</v>
      </c>
      <c r="C56" s="13">
        <v>5</v>
      </c>
      <c r="D56" s="6" t="s">
        <v>74</v>
      </c>
      <c r="E56" s="2"/>
      <c r="F56" s="2"/>
    </row>
    <row r="57" spans="1:6" s="23" customFormat="1">
      <c r="A57" s="5" t="s">
        <v>69</v>
      </c>
      <c r="B57" s="5" t="s">
        <v>75</v>
      </c>
      <c r="C57" s="13">
        <v>5</v>
      </c>
      <c r="D57" s="6" t="s">
        <v>76</v>
      </c>
      <c r="E57" s="2"/>
      <c r="F57" s="2"/>
    </row>
    <row r="58" spans="1:6" s="23" customFormat="1">
      <c r="A58" s="5" t="s">
        <v>69</v>
      </c>
      <c r="B58" s="5" t="s">
        <v>77</v>
      </c>
      <c r="C58" s="13">
        <v>12.58</v>
      </c>
      <c r="D58" s="6" t="s">
        <v>18</v>
      </c>
      <c r="E58" s="2"/>
      <c r="F58" s="2"/>
    </row>
    <row r="59" spans="1:6" s="23" customFormat="1" ht="31.5">
      <c r="A59" s="5" t="s">
        <v>69</v>
      </c>
      <c r="B59" s="5" t="s">
        <v>78</v>
      </c>
      <c r="C59" s="13">
        <v>1.36</v>
      </c>
      <c r="D59" s="6" t="s">
        <v>79</v>
      </c>
      <c r="E59" s="2"/>
      <c r="F59" s="2"/>
    </row>
    <row r="60" spans="1:6" s="23" customFormat="1" ht="31.5">
      <c r="A60" s="5" t="s">
        <v>69</v>
      </c>
      <c r="B60" s="5" t="s">
        <v>39</v>
      </c>
      <c r="C60" s="13">
        <v>2.88</v>
      </c>
      <c r="D60" s="6" t="s">
        <v>80</v>
      </c>
      <c r="E60" s="2"/>
      <c r="F60" s="2"/>
    </row>
    <row r="61" spans="1:6" s="23" customFormat="1">
      <c r="A61" s="5" t="s">
        <v>69</v>
      </c>
      <c r="B61" s="5" t="s">
        <v>78</v>
      </c>
      <c r="C61" s="13">
        <v>2.92</v>
      </c>
      <c r="D61" s="6" t="s">
        <v>81</v>
      </c>
      <c r="E61" s="2"/>
      <c r="F61" s="2"/>
    </row>
    <row r="62" spans="1:6" s="23" customFormat="1" ht="31.5">
      <c r="A62" s="5" t="s">
        <v>69</v>
      </c>
      <c r="B62" s="5" t="s">
        <v>82</v>
      </c>
      <c r="C62" s="13">
        <v>6</v>
      </c>
      <c r="D62" s="6" t="s">
        <v>83</v>
      </c>
      <c r="E62" s="2"/>
      <c r="F62" s="2"/>
    </row>
    <row r="63" spans="1:6" s="23" customFormat="1">
      <c r="A63" s="5" t="s">
        <v>69</v>
      </c>
      <c r="B63" s="5" t="s">
        <v>37</v>
      </c>
      <c r="C63" s="13">
        <v>27.2</v>
      </c>
      <c r="D63" s="6" t="s">
        <v>84</v>
      </c>
      <c r="E63" s="2"/>
      <c r="F63" s="2"/>
    </row>
    <row r="64" spans="1:6" s="23" customFormat="1">
      <c r="A64" s="5" t="s">
        <v>69</v>
      </c>
      <c r="B64" s="5" t="s">
        <v>85</v>
      </c>
      <c r="C64" s="13">
        <v>3.6</v>
      </c>
      <c r="D64" s="6" t="s">
        <v>86</v>
      </c>
      <c r="E64" s="2"/>
      <c r="F64" s="2"/>
    </row>
    <row r="65" spans="1:6" s="23" customFormat="1">
      <c r="A65" s="5" t="s">
        <v>69</v>
      </c>
      <c r="B65" s="5" t="s">
        <v>87</v>
      </c>
      <c r="C65" s="13">
        <v>0.39200000000000002</v>
      </c>
      <c r="D65" s="6" t="s">
        <v>88</v>
      </c>
      <c r="E65" s="2"/>
      <c r="F65" s="2"/>
    </row>
    <row r="66" spans="1:6" s="23" customFormat="1">
      <c r="A66" s="5" t="s">
        <v>69</v>
      </c>
      <c r="B66" s="5" t="s">
        <v>89</v>
      </c>
      <c r="C66" s="13">
        <v>0.5</v>
      </c>
      <c r="D66" s="6" t="s">
        <v>90</v>
      </c>
      <c r="E66" s="2"/>
      <c r="F66" s="2"/>
    </row>
    <row r="67" spans="1:6" s="23" customFormat="1">
      <c r="A67" s="5" t="s">
        <v>69</v>
      </c>
      <c r="B67" s="5" t="s">
        <v>89</v>
      </c>
      <c r="C67" s="13">
        <v>0.5</v>
      </c>
      <c r="D67" s="6" t="s">
        <v>91</v>
      </c>
      <c r="E67" s="2"/>
      <c r="F67" s="2"/>
    </row>
    <row r="68" spans="1:6" s="23" customFormat="1" ht="31.5">
      <c r="A68" s="5" t="s">
        <v>69</v>
      </c>
      <c r="B68" s="24" t="s">
        <v>92</v>
      </c>
      <c r="C68" s="25">
        <v>0.54</v>
      </c>
      <c r="D68" s="6" t="s">
        <v>93</v>
      </c>
    </row>
    <row r="69" spans="1:6" s="23" customFormat="1" ht="16.5" thickBot="1">
      <c r="A69" s="26"/>
      <c r="B69" s="27"/>
      <c r="C69" s="28"/>
    </row>
    <row r="70" spans="1:6" s="23" customFormat="1" ht="16.5" thickBot="1">
      <c r="C70" s="15">
        <v>74.47</v>
      </c>
    </row>
    <row r="71" spans="1:6">
      <c r="C71" s="22"/>
    </row>
    <row r="72" spans="1:6">
      <c r="C72" s="22"/>
    </row>
    <row r="73" spans="1:6">
      <c r="C73" s="22"/>
    </row>
    <row r="74" spans="1:6">
      <c r="C74" s="22"/>
    </row>
    <row r="75" spans="1:6">
      <c r="C75" s="22"/>
    </row>
    <row r="76" spans="1:6">
      <c r="C76" s="22"/>
    </row>
    <row r="77" spans="1:6">
      <c r="C77" s="22"/>
    </row>
    <row r="78" spans="1:6">
      <c r="C78" s="22"/>
    </row>
    <row r="79" spans="1:6">
      <c r="C79" s="22"/>
    </row>
    <row r="80" spans="1:6">
      <c r="C80" s="22"/>
    </row>
    <row r="81" spans="1:3">
      <c r="C81" s="22"/>
    </row>
    <row r="82" spans="1:3">
      <c r="C82" s="22"/>
    </row>
    <row r="83" spans="1:3">
      <c r="C83" s="22"/>
    </row>
    <row r="84" spans="1:3">
      <c r="C84" s="22"/>
    </row>
    <row r="85" spans="1:3">
      <c r="A85" s="29" t="s">
        <v>94</v>
      </c>
      <c r="B85" s="29"/>
      <c r="C85" s="29"/>
    </row>
    <row r="86" spans="1:3">
      <c r="A86" s="30" t="s">
        <v>95</v>
      </c>
      <c r="B86" s="30"/>
      <c r="C86" s="30"/>
    </row>
    <row r="87" spans="1:3">
      <c r="A87" s="30" t="s">
        <v>96</v>
      </c>
      <c r="B87" s="30"/>
      <c r="C87" s="30"/>
    </row>
    <row r="88" spans="1:3" ht="189">
      <c r="A88" s="9" t="s">
        <v>97</v>
      </c>
    </row>
  </sheetData>
  <mergeCells count="4">
    <mergeCell ref="A1:D1"/>
    <mergeCell ref="A85:C85"/>
    <mergeCell ref="A86:C86"/>
    <mergeCell ref="A87:C8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rg-adguard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2019-10-31T11:45:29Z</dcterms:created>
  <dcterms:modified xsi:type="dcterms:W3CDTF">2019-10-31T11:45:41Z</dcterms:modified>
</cp:coreProperties>
</file>