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bookViews>
    <workbookView xWindow="0" yWindow="0" windowWidth="7815" windowHeight="4575" activeTab="3"/>
  </bookViews>
  <sheets>
    <sheet name="Pure Sciences " sheetId="1" r:id="rId1"/>
    <sheet name="Commerce" sheetId="3" r:id="rId2"/>
    <sheet name="Humanities" sheetId="2" r:id="rId3"/>
    <sheet name="Self Financing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3" i="4" l="1"/>
  <c r="AM27" i="4"/>
  <c r="AM21" i="4"/>
  <c r="AM15" i="4"/>
  <c r="AM8" i="4"/>
  <c r="AM2" i="4"/>
  <c r="AM79" i="2"/>
  <c r="AM73" i="2"/>
  <c r="AM68" i="2"/>
  <c r="AM62" i="2"/>
  <c r="AM57" i="2"/>
  <c r="AM51" i="2"/>
  <c r="AM43" i="2"/>
  <c r="AM37" i="2"/>
  <c r="AM30" i="2"/>
  <c r="AM7" i="2"/>
  <c r="AM24" i="2"/>
  <c r="AM18" i="2"/>
  <c r="AM13" i="2"/>
  <c r="AM2" i="2"/>
</calcChain>
</file>

<file path=xl/sharedStrings.xml><?xml version="1.0" encoding="utf-8"?>
<sst xmlns="http://schemas.openxmlformats.org/spreadsheetml/2006/main" count="671" uniqueCount="196">
  <si>
    <t>College Code</t>
  </si>
  <si>
    <t>College Name</t>
  </si>
  <si>
    <t>Programme</t>
  </si>
  <si>
    <t>Major1</t>
  </si>
  <si>
    <t>Major2</t>
  </si>
  <si>
    <t>Major3</t>
  </si>
  <si>
    <t>Minor</t>
  </si>
  <si>
    <t>Semester</t>
  </si>
  <si>
    <t>VSC</t>
  </si>
  <si>
    <t>SEC</t>
  </si>
  <si>
    <t>OE</t>
  </si>
  <si>
    <t>AEC</t>
  </si>
  <si>
    <t>IKS</t>
  </si>
  <si>
    <t>CC</t>
  </si>
  <si>
    <t>BoardM1</t>
  </si>
  <si>
    <t>BoardM2</t>
  </si>
  <si>
    <t>BoardM3</t>
  </si>
  <si>
    <t>Board VSC</t>
  </si>
  <si>
    <t>Board SEC</t>
  </si>
  <si>
    <t>Board OE</t>
  </si>
  <si>
    <t>Board AEC</t>
  </si>
  <si>
    <t>M1Credits</t>
  </si>
  <si>
    <t>M2Credits</t>
  </si>
  <si>
    <t>M3Credits</t>
  </si>
  <si>
    <t>MinorCredits</t>
  </si>
  <si>
    <t>VSC Credits</t>
  </si>
  <si>
    <t>OECredits</t>
  </si>
  <si>
    <t>AECCredits</t>
  </si>
  <si>
    <t>IKSCedits</t>
  </si>
  <si>
    <t>CCCredits</t>
  </si>
  <si>
    <t>Sr. No.</t>
  </si>
  <si>
    <t>SEC Credits</t>
  </si>
  <si>
    <t>Major1-1</t>
  </si>
  <si>
    <t>BoardM1-1</t>
  </si>
  <si>
    <t>M1-1Credits</t>
  </si>
  <si>
    <t>Major1-2</t>
  </si>
  <si>
    <t>MinorBoard</t>
  </si>
  <si>
    <t>BoardM1-2</t>
  </si>
  <si>
    <t>M1-2Credits</t>
  </si>
  <si>
    <t>Major1-3</t>
  </si>
  <si>
    <t>BoardM1-3</t>
  </si>
  <si>
    <t>M1-3Credits</t>
  </si>
  <si>
    <t>Cluster no</t>
  </si>
  <si>
    <t>Lead College Code</t>
  </si>
  <si>
    <t>VEC</t>
  </si>
  <si>
    <t>BoardVEC</t>
  </si>
  <si>
    <t>VECCredits</t>
  </si>
  <si>
    <t>Bhimrao Pradhan College of Arts, Science &amp; Commerce, Shahapur, Dist. Thane</t>
  </si>
  <si>
    <t>Introduction to Literatures in English – II</t>
  </si>
  <si>
    <t>Microeconomics-I</t>
  </si>
  <si>
    <t>BOS(Marathi)</t>
  </si>
  <si>
    <t>Bachelor of Arts (Marathi)</t>
  </si>
  <si>
    <t>II</t>
  </si>
  <si>
    <t>I</t>
  </si>
  <si>
    <t xml:space="preserve">मुलाखत: पूवणतयारी आभर् शब्दांकन कौशल्य </t>
  </si>
  <si>
    <t>मराठी भाषा आणि संगणक  – १</t>
  </si>
  <si>
    <t>मराठी भाषा आणि संगणक  – 2</t>
  </si>
  <si>
    <t>Bachelor of Arts (English)</t>
  </si>
  <si>
    <t>Introduction to Literatures in English</t>
  </si>
  <si>
    <t>BOS(English)</t>
  </si>
  <si>
    <t>Creative Writing - I</t>
  </si>
  <si>
    <t>Social Media and Blog Writing</t>
  </si>
  <si>
    <t>Creative Writing - II</t>
  </si>
  <si>
    <t>English at Workplace</t>
  </si>
  <si>
    <t>Bachelor of Arts (History)</t>
  </si>
  <si>
    <t>Bachelor of Arts (Geography)</t>
  </si>
  <si>
    <t>Bachelor of Arts (Economics)</t>
  </si>
  <si>
    <t>Bachelor of Arts (Psychology)</t>
  </si>
  <si>
    <t>Bachelor of Arts (Political Science)</t>
  </si>
  <si>
    <t>Microeconomics-II</t>
  </si>
  <si>
    <t>The Constit utional Framew ork of Indian Polity</t>
  </si>
  <si>
    <t>Psephology</t>
  </si>
  <si>
    <t>Political Process in India</t>
  </si>
  <si>
    <t>Citizen and Law</t>
  </si>
  <si>
    <t>Bachelor of Science (Information Technology)</t>
  </si>
  <si>
    <t>Program ming with C</t>
  </si>
  <si>
    <t>BOS (Information Technology)</t>
  </si>
  <si>
    <t>Practical I</t>
  </si>
  <si>
    <t>Combinational and Sequential Design</t>
  </si>
  <si>
    <t>Demo cratic Awareness Through Legal Literacy</t>
  </si>
  <si>
    <t>BOS (Political Science)</t>
  </si>
  <si>
    <t>Ancient India: From Earliest Times to c. 350 CE</t>
  </si>
  <si>
    <t>Early medieval period (mid 350 CE–1000CE)</t>
  </si>
  <si>
    <t>Introducti on to Ancient Indian Coins</t>
  </si>
  <si>
    <t>Introduction to Indian Archaeology</t>
  </si>
  <si>
    <t>BOS(History)</t>
  </si>
  <si>
    <t>Caves in Maharashtra</t>
  </si>
  <si>
    <t>Introductio n to Competitive Examinations</t>
  </si>
  <si>
    <t>Introduction to Psychology</t>
  </si>
  <si>
    <t>BOS(Psychology)</t>
  </si>
  <si>
    <t>Fundamentals of Psychology</t>
  </si>
  <si>
    <t>Thinking and Learning Life Skills</t>
  </si>
  <si>
    <t>Personal and Social Life Skills</t>
  </si>
  <si>
    <t>Methodsfor studying Psychology</t>
  </si>
  <si>
    <t>Describing and Graphical Presentati on of data</t>
  </si>
  <si>
    <t>BOS ( Economics)</t>
  </si>
  <si>
    <t>Introduction to Human Geography</t>
  </si>
  <si>
    <t>Population Geography</t>
  </si>
  <si>
    <t>BOS (Geography)</t>
  </si>
  <si>
    <t>Tools and Techniques of Spatial Analysis in Geography II</t>
  </si>
  <si>
    <t>Tools and Techniques of Spatial Analysis in Geography I</t>
  </si>
  <si>
    <t>Tools and Techniques of Weather Data Analysis</t>
  </si>
  <si>
    <t>Tools and Techniques of Thematic Mapping</t>
  </si>
  <si>
    <t>M2 Credits</t>
  </si>
  <si>
    <t>EntrepreneurshipDevelopment</t>
  </si>
  <si>
    <t>Basics of Agriculture</t>
  </si>
  <si>
    <t>Economic Data Analysis</t>
  </si>
  <si>
    <t>Money Transaction and Consumer Protection</t>
  </si>
  <si>
    <t>Rural Marketing</t>
  </si>
  <si>
    <t>Fin-Tech</t>
  </si>
  <si>
    <t>Economic Data Visualization with Excel</t>
  </si>
  <si>
    <t>Indian Constitution</t>
  </si>
  <si>
    <t>Law related to Intellectual Property Rights</t>
  </si>
  <si>
    <t>Fundamental of People’s Skills</t>
  </si>
  <si>
    <t>Foundation of Behavioral Skills- Basic Level</t>
  </si>
  <si>
    <t>BOS(Science)</t>
  </si>
  <si>
    <t>IT_Fundamentals of Computers</t>
  </si>
  <si>
    <t>IT_Google Workspace</t>
  </si>
  <si>
    <t>Communication Skills in English I</t>
  </si>
  <si>
    <t>BOS (English)</t>
  </si>
  <si>
    <t>Indian Knowledge System Series (Generic) – I</t>
  </si>
  <si>
    <t>1) Co-curricular Course National Service Scheme</t>
  </si>
  <si>
    <t>2) Introduction to Cultural Activities</t>
  </si>
  <si>
    <t>3) Introduction to Sports, Physical literacy, Health &amp; Fitness &amp; Yog</t>
  </si>
  <si>
    <t>CC Credits</t>
  </si>
  <si>
    <t>IKS Cedits</t>
  </si>
  <si>
    <t>AEC Credits</t>
  </si>
  <si>
    <t>OE Credits</t>
  </si>
  <si>
    <t>VEC Credits</t>
  </si>
  <si>
    <t>Board VEC</t>
  </si>
  <si>
    <t>Minor Credits</t>
  </si>
  <si>
    <t>Minor Board</t>
  </si>
  <si>
    <t>M3 Credits</t>
  </si>
  <si>
    <t>Board M3</t>
  </si>
  <si>
    <t>Board M2</t>
  </si>
  <si>
    <t>M1 Credits</t>
  </si>
  <si>
    <t>Board M1</t>
  </si>
  <si>
    <t>Communication Skills in English II</t>
  </si>
  <si>
    <t>नाटक या साहित्यप्रकाराचा अभ्यास</t>
  </si>
  <si>
    <t>कविता या साहित्यप्रकाराचा अभ्यास</t>
  </si>
  <si>
    <t>निबंधलेखन आणि मुलाखत</t>
  </si>
  <si>
    <t>The Constitutional Framew ork of Indian Polity</t>
  </si>
  <si>
    <t>The Constitutional Framework of Indian Polity</t>
  </si>
  <si>
    <t>Media and Election Studies</t>
  </si>
  <si>
    <t>Select any one course from OE basket</t>
  </si>
  <si>
    <t>Database Management Systems</t>
  </si>
  <si>
    <t>OOPs With C++</t>
  </si>
  <si>
    <t xml:space="preserve">Web Designing </t>
  </si>
  <si>
    <t>Practical II</t>
  </si>
  <si>
    <t>Principles of
Management
I</t>
  </si>
  <si>
    <t xml:space="preserve">Bharatiya
theory of
Management
styles </t>
  </si>
  <si>
    <t>Information
Technology in
Business
Management</t>
  </si>
  <si>
    <t xml:space="preserve">Business Startup Skills </t>
  </si>
  <si>
    <t xml:space="preserve">Principles of
Management
II </t>
  </si>
  <si>
    <t>Global
management
theories and
styles</t>
  </si>
  <si>
    <t>Foreign
exchange
market and
Derivatives</t>
  </si>
  <si>
    <t xml:space="preserve">MS Office </t>
  </si>
  <si>
    <t>Bachelor of Commerce (Accounting and Finance)</t>
  </si>
  <si>
    <t>Financial Accounting-I</t>
  </si>
  <si>
    <t>Auditing -I</t>
  </si>
  <si>
    <t xml:space="preserve">Vocational Skills in Accounting And Finance Paper -I                           </t>
  </si>
  <si>
    <t xml:space="preserve"> Vocational Skills in Accounting And Finance Paper -II       </t>
  </si>
  <si>
    <t>Financial Accounting-II</t>
  </si>
  <si>
    <t>Auditing -II</t>
  </si>
  <si>
    <t xml:space="preserve">Vocational Skills in Accounting And Finance Paper -III.                                                           </t>
  </si>
  <si>
    <t xml:space="preserve">  Vocational Skills in Accounting And Finance Paper -IV</t>
  </si>
  <si>
    <t>2. Fundamentals of Telecommunication Systems</t>
  </si>
  <si>
    <t xml:space="preserve">1. Office Tools for Data Management       </t>
  </si>
  <si>
    <t xml:space="preserve">Select any one Course from SEC Basket                                   
</t>
  </si>
  <si>
    <t>2. PL/SQL</t>
  </si>
  <si>
    <t>M1-3 Credits</t>
  </si>
  <si>
    <t>Select any one Course from SEC Basket</t>
  </si>
  <si>
    <t xml:space="preserve">1. Web Programming                                                                     </t>
  </si>
  <si>
    <t>Marketing Mix I</t>
  </si>
  <si>
    <t>BOS( B. Com. (Management Studies)</t>
  </si>
  <si>
    <t>Marketing Mix - II</t>
  </si>
  <si>
    <t xml:space="preserve">Assembly Language Programming </t>
  </si>
  <si>
    <t>Introduction to the Constitution of India</t>
  </si>
  <si>
    <t>BOS ( B.A. Political Science)</t>
  </si>
  <si>
    <t>Leadership management</t>
  </si>
  <si>
    <t>Bachelor of Commerce (Management Studies)</t>
  </si>
  <si>
    <t>BOS ( B. Com. (Management Studies)</t>
  </si>
  <si>
    <t>IT_Data Analysis with Excel</t>
  </si>
  <si>
    <t>Introduction to the capital market of India</t>
  </si>
  <si>
    <t>BOS (Science)</t>
  </si>
  <si>
    <t>BOS (Economics)</t>
  </si>
  <si>
    <t>Select any one course from VEC basket</t>
  </si>
  <si>
    <t>BOS (B.Com (Accounting and Finance)</t>
  </si>
  <si>
    <t>Business Communication Skills I</t>
  </si>
  <si>
    <t>Business Communication Skills II</t>
  </si>
  <si>
    <t>Introduction to Communication Skills I</t>
  </si>
  <si>
    <t>IT_Fundamentals of Python Programming</t>
  </si>
  <si>
    <t>Industry &amp; Service management I (Basics of I &amp; S)</t>
  </si>
  <si>
    <t>Minor in Accounting &amp; Finance Paper I</t>
  </si>
  <si>
    <t>Select any one course from basket</t>
  </si>
  <si>
    <t>Select any one from basket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</si>
</sst>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444444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"/>
  <sheetViews>
    <sheetView topLeftCell="P1" zoomScale="130" zoomScaleNormal="130" workbookViewId="0">
      <selection activeCell="AA1" sqref="AA1:AC1048576"/>
    </sheetView>
  </sheetViews>
  <sheetFormatPr defaultRowHeight="14.25"/>
  <cols>
    <col min="2" max="2" width="11.5" bestFit="1" customWidth="1"/>
    <col min="3" max="3" width="12.125" bestFit="1" customWidth="1"/>
    <col min="4" max="4" width="10.125" bestFit="1" customWidth="1"/>
    <col min="5" max="5" width="10.125" customWidth="1"/>
    <col min="14" max="14" width="9.25" bestFit="1" customWidth="1"/>
    <col min="17" max="17" width="11.5" bestFit="1" customWidth="1"/>
    <col min="19" max="19" width="10.125" bestFit="1" customWidth="1"/>
    <col min="20" max="20" width="11.25" bestFit="1" customWidth="1"/>
    <col min="22" max="22" width="9.25" bestFit="1" customWidth="1"/>
    <col min="23" max="23" width="10.5" bestFit="1" customWidth="1"/>
    <col min="25" max="25" width="9.125" bestFit="1" customWidth="1"/>
    <col min="26" max="26" width="10.5" bestFit="1" customWidth="1"/>
    <col min="28" max="28" width="9.5" bestFit="1" customWidth="1"/>
    <col min="29" max="29" width="9.5" customWidth="1"/>
    <col min="31" max="31" width="8.25" bestFit="1" customWidth="1"/>
    <col min="32" max="32" width="9.125" bestFit="1" customWidth="1"/>
    <col min="34" max="34" width="9.25" bestFit="1" customWidth="1"/>
    <col min="35" max="35" width="10.125" bestFit="1" customWidth="1"/>
  </cols>
  <sheetData>
    <row r="1" spans="1:36">
      <c r="A1" t="s">
        <v>30</v>
      </c>
      <c r="B1" t="s">
        <v>0</v>
      </c>
      <c r="C1" t="s">
        <v>1</v>
      </c>
      <c r="D1" t="s">
        <v>2</v>
      </c>
      <c r="E1" t="s">
        <v>7</v>
      </c>
      <c r="F1" t="s">
        <v>3</v>
      </c>
      <c r="G1" t="s">
        <v>14</v>
      </c>
      <c r="H1" t="s">
        <v>21</v>
      </c>
      <c r="I1" t="s">
        <v>4</v>
      </c>
      <c r="J1" t="s">
        <v>15</v>
      </c>
      <c r="K1" t="s">
        <v>22</v>
      </c>
      <c r="L1" t="s">
        <v>5</v>
      </c>
      <c r="M1" t="s">
        <v>16</v>
      </c>
      <c r="N1" t="s">
        <v>23</v>
      </c>
      <c r="O1" t="s">
        <v>6</v>
      </c>
      <c r="P1" t="s">
        <v>36</v>
      </c>
      <c r="Q1" t="s">
        <v>24</v>
      </c>
      <c r="R1" t="s">
        <v>8</v>
      </c>
      <c r="S1" t="s">
        <v>17</v>
      </c>
      <c r="T1" t="s">
        <v>25</v>
      </c>
      <c r="U1" t="s">
        <v>9</v>
      </c>
      <c r="V1" t="s">
        <v>18</v>
      </c>
      <c r="W1" t="s">
        <v>31</v>
      </c>
      <c r="X1" t="s">
        <v>10</v>
      </c>
      <c r="Y1" t="s">
        <v>19</v>
      </c>
      <c r="Z1" t="s">
        <v>26</v>
      </c>
      <c r="AA1" t="s">
        <v>44</v>
      </c>
      <c r="AB1" t="s">
        <v>45</v>
      </c>
      <c r="AC1" t="s">
        <v>46</v>
      </c>
      <c r="AD1" t="s">
        <v>11</v>
      </c>
      <c r="AE1" t="s">
        <v>20</v>
      </c>
      <c r="AF1" t="s">
        <v>27</v>
      </c>
      <c r="AG1" t="s">
        <v>12</v>
      </c>
      <c r="AH1" t="s">
        <v>28</v>
      </c>
      <c r="AI1" t="s">
        <v>13</v>
      </c>
      <c r="AJ1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"/>
  <sheetViews>
    <sheetView workbookViewId="0">
      <selection activeCell="AC1" sqref="AC1:AE1048576"/>
    </sheetView>
  </sheetViews>
  <sheetFormatPr defaultRowHeight="14.25"/>
  <cols>
    <col min="1" max="1" width="12.125" bestFit="1" customWidth="1"/>
    <col min="2" max="2" width="12.125" customWidth="1"/>
    <col min="3" max="3" width="15.875" bestFit="1" customWidth="1"/>
    <col min="4" max="4" width="11.5" bestFit="1" customWidth="1"/>
    <col min="5" max="5" width="12.125" bestFit="1" customWidth="1"/>
    <col min="9" max="9" width="9.625" bestFit="1" customWidth="1"/>
    <col min="30" max="30" width="9.5" bestFit="1" customWidth="1"/>
    <col min="31" max="31" width="9.5" customWidth="1"/>
  </cols>
  <sheetData>
    <row r="1" spans="1:38">
      <c r="A1" t="s">
        <v>30</v>
      </c>
      <c r="B1" t="s">
        <v>42</v>
      </c>
      <c r="C1" t="s">
        <v>43</v>
      </c>
      <c r="D1" t="s">
        <v>0</v>
      </c>
      <c r="E1" t="s">
        <v>1</v>
      </c>
      <c r="F1" t="s">
        <v>2</v>
      </c>
      <c r="G1" t="s">
        <v>7</v>
      </c>
      <c r="H1" t="s">
        <v>32</v>
      </c>
      <c r="I1" t="s">
        <v>33</v>
      </c>
      <c r="J1" t="s">
        <v>34</v>
      </c>
      <c r="K1" t="s">
        <v>35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6</v>
      </c>
      <c r="R1" t="s">
        <v>36</v>
      </c>
      <c r="S1" t="s">
        <v>24</v>
      </c>
      <c r="T1" t="s">
        <v>8</v>
      </c>
      <c r="U1" t="s">
        <v>17</v>
      </c>
      <c r="V1" t="s">
        <v>25</v>
      </c>
      <c r="W1" t="s">
        <v>9</v>
      </c>
      <c r="X1" t="s">
        <v>18</v>
      </c>
      <c r="Y1" t="s">
        <v>31</v>
      </c>
      <c r="Z1" t="s">
        <v>10</v>
      </c>
      <c r="AA1" t="s">
        <v>19</v>
      </c>
      <c r="AB1" t="s">
        <v>26</v>
      </c>
      <c r="AC1" t="s">
        <v>44</v>
      </c>
      <c r="AD1" t="s">
        <v>45</v>
      </c>
      <c r="AE1" t="s">
        <v>46</v>
      </c>
      <c r="AF1" t="s">
        <v>11</v>
      </c>
      <c r="AG1" t="s">
        <v>20</v>
      </c>
      <c r="AH1" t="s">
        <v>27</v>
      </c>
      <c r="AI1" t="s">
        <v>12</v>
      </c>
      <c r="AJ1" t="s">
        <v>28</v>
      </c>
      <c r="AK1" t="s">
        <v>13</v>
      </c>
      <c r="AL1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4"/>
  <sheetViews>
    <sheetView zoomScale="55" zoomScaleNormal="55" workbookViewId="0">
      <pane xSplit="7" ySplit="1" topLeftCell="H62" activePane="bottomRight" state="frozen"/>
      <selection pane="topRight" activeCell="F1" sqref="F1"/>
      <selection pane="bottomLeft" activeCell="A2" sqref="A2"/>
      <selection pane="bottomRight" activeCell="J77" sqref="J77"/>
    </sheetView>
  </sheetViews>
  <sheetFormatPr defaultColWidth="8.875" defaultRowHeight="18.75"/>
  <cols>
    <col min="1" max="1" width="6.5" style="31" bestFit="1" customWidth="1"/>
    <col min="2" max="2" width="8.875" style="31" bestFit="1" customWidth="1"/>
    <col min="3" max="3" width="9" style="31" bestFit="1" customWidth="1"/>
    <col min="4" max="4" width="11.5" style="31" bestFit="1" customWidth="1"/>
    <col min="5" max="5" width="12.25" style="31" bestFit="1" customWidth="1"/>
    <col min="6" max="6" width="14.5" style="35" customWidth="1"/>
    <col min="7" max="7" width="9.25" style="35" customWidth="1"/>
    <col min="8" max="8" width="18" style="31" customWidth="1"/>
    <col min="9" max="9" width="13.5" style="31" customWidth="1"/>
    <col min="10" max="10" width="9.25" style="31" customWidth="1"/>
    <col min="11" max="11" width="22.125" style="31" customWidth="1"/>
    <col min="12" max="12" width="14.375" style="31" customWidth="1"/>
    <col min="13" max="13" width="9.25" style="31" customWidth="1"/>
    <col min="14" max="14" width="20.5" style="31" customWidth="1"/>
    <col min="15" max="15" width="13.5" style="31" customWidth="1"/>
    <col min="16" max="16" width="10.25" style="31" customWidth="1"/>
    <col min="17" max="17" width="13.75" style="31" customWidth="1"/>
    <col min="18" max="18" width="12.875" style="31" customWidth="1"/>
    <col min="19" max="19" width="11.375" style="31" customWidth="1"/>
    <col min="20" max="20" width="23.125" style="31" customWidth="1"/>
    <col min="21" max="21" width="15.625" style="31" customWidth="1"/>
    <col min="22" max="22" width="10.5" style="31" customWidth="1"/>
    <col min="23" max="23" width="37.25" style="31" customWidth="1"/>
    <col min="24" max="24" width="9.375" style="31" customWidth="1"/>
    <col min="25" max="25" width="10.375" style="31" customWidth="1"/>
    <col min="26" max="26" width="12.5" style="31" customWidth="1"/>
    <col min="27" max="27" width="9.125" style="31" customWidth="1"/>
    <col min="28" max="28" width="10.125" style="31" customWidth="1"/>
    <col min="29" max="29" width="32.25" style="31" customWidth="1"/>
    <col min="30" max="30" width="12.5" style="31" customWidth="1"/>
    <col min="31" max="31" width="9.125" style="31" customWidth="1"/>
    <col min="32" max="32" width="16.75" style="31" customWidth="1"/>
    <col min="33" max="33" width="9.125" style="31" customWidth="1"/>
    <col min="34" max="34" width="8.25" style="31" customWidth="1"/>
    <col min="35" max="35" width="15.625" style="31" customWidth="1"/>
    <col min="36" max="36" width="10.5" style="31" customWidth="1"/>
    <col min="37" max="37" width="72.625" style="31" customWidth="1"/>
    <col min="38" max="38" width="7.875" style="31" bestFit="1" customWidth="1"/>
    <col min="39" max="16384" width="8.875" style="31"/>
  </cols>
  <sheetData>
    <row r="1" spans="1:39" s="33" customFormat="1" ht="47.25">
      <c r="A1" s="7" t="s">
        <v>30</v>
      </c>
      <c r="B1" s="7" t="s">
        <v>42</v>
      </c>
      <c r="C1" s="7" t="s">
        <v>43</v>
      </c>
      <c r="D1" s="7" t="s">
        <v>0</v>
      </c>
      <c r="E1" s="7" t="s">
        <v>1</v>
      </c>
      <c r="F1" s="7" t="s">
        <v>2</v>
      </c>
      <c r="G1" s="7" t="s">
        <v>7</v>
      </c>
      <c r="H1" s="7" t="s">
        <v>3</v>
      </c>
      <c r="I1" s="7" t="s">
        <v>136</v>
      </c>
      <c r="J1" s="7" t="s">
        <v>135</v>
      </c>
      <c r="K1" s="7" t="s">
        <v>4</v>
      </c>
      <c r="L1" s="7" t="s">
        <v>134</v>
      </c>
      <c r="M1" s="7" t="s">
        <v>103</v>
      </c>
      <c r="N1" s="7" t="s">
        <v>5</v>
      </c>
      <c r="O1" s="7" t="s">
        <v>133</v>
      </c>
      <c r="P1" s="7" t="s">
        <v>132</v>
      </c>
      <c r="Q1" s="7" t="s">
        <v>6</v>
      </c>
      <c r="R1" s="7" t="s">
        <v>131</v>
      </c>
      <c r="S1" s="7" t="s">
        <v>130</v>
      </c>
      <c r="T1" s="7" t="s">
        <v>8</v>
      </c>
      <c r="U1" s="7" t="s">
        <v>17</v>
      </c>
      <c r="V1" s="7" t="s">
        <v>25</v>
      </c>
      <c r="W1" s="7" t="s">
        <v>9</v>
      </c>
      <c r="X1" s="7" t="s">
        <v>18</v>
      </c>
      <c r="Y1" s="7" t="s">
        <v>31</v>
      </c>
      <c r="Z1" s="7" t="s">
        <v>44</v>
      </c>
      <c r="AA1" s="7" t="s">
        <v>129</v>
      </c>
      <c r="AB1" s="7" t="s">
        <v>128</v>
      </c>
      <c r="AC1" s="7" t="s">
        <v>10</v>
      </c>
      <c r="AD1" s="7" t="s">
        <v>19</v>
      </c>
      <c r="AE1" s="7" t="s">
        <v>127</v>
      </c>
      <c r="AF1" s="7" t="s">
        <v>11</v>
      </c>
      <c r="AG1" s="7" t="s">
        <v>20</v>
      </c>
      <c r="AH1" s="7" t="s">
        <v>126</v>
      </c>
      <c r="AI1" s="7" t="s">
        <v>12</v>
      </c>
      <c r="AJ1" s="7" t="s">
        <v>125</v>
      </c>
      <c r="AK1" s="7" t="s">
        <v>13</v>
      </c>
      <c r="AL1" s="7" t="s">
        <v>124</v>
      </c>
    </row>
    <row r="2" spans="1:39" ht="126">
      <c r="A2" s="8">
        <v>1</v>
      </c>
      <c r="B2" s="28"/>
      <c r="C2" s="28"/>
      <c r="D2" s="8">
        <v>921</v>
      </c>
      <c r="E2" s="8" t="s">
        <v>47</v>
      </c>
      <c r="F2" s="34" t="s">
        <v>51</v>
      </c>
      <c r="G2" s="34" t="s">
        <v>53</v>
      </c>
      <c r="H2" s="8" t="s">
        <v>138</v>
      </c>
      <c r="I2" s="8" t="s">
        <v>50</v>
      </c>
      <c r="J2" s="8">
        <v>4</v>
      </c>
      <c r="K2" s="8" t="s">
        <v>81</v>
      </c>
      <c r="L2" s="8" t="s">
        <v>85</v>
      </c>
      <c r="M2" s="8">
        <v>4</v>
      </c>
      <c r="N2" s="8" t="s">
        <v>141</v>
      </c>
      <c r="O2" s="8" t="s">
        <v>80</v>
      </c>
      <c r="P2" s="8">
        <v>4</v>
      </c>
      <c r="Q2" s="10"/>
      <c r="R2" s="10"/>
      <c r="S2" s="10"/>
      <c r="T2" s="8" t="s">
        <v>55</v>
      </c>
      <c r="U2" s="8" t="s">
        <v>50</v>
      </c>
      <c r="V2" s="8">
        <v>2</v>
      </c>
      <c r="W2" s="8" t="s">
        <v>54</v>
      </c>
      <c r="X2" s="8" t="s">
        <v>50</v>
      </c>
      <c r="Y2" s="8">
        <v>2</v>
      </c>
      <c r="Z2" s="30" t="s">
        <v>186</v>
      </c>
      <c r="AA2" s="30"/>
      <c r="AB2" s="30">
        <v>2</v>
      </c>
      <c r="AC2" s="8"/>
      <c r="AD2" s="8"/>
      <c r="AE2" s="8"/>
      <c r="AF2" s="8" t="s">
        <v>118</v>
      </c>
      <c r="AG2" s="8" t="s">
        <v>119</v>
      </c>
      <c r="AH2" s="8">
        <v>2</v>
      </c>
      <c r="AI2" s="5" t="s">
        <v>120</v>
      </c>
      <c r="AJ2" s="8">
        <v>2</v>
      </c>
      <c r="AK2" s="8"/>
      <c r="AL2" s="8"/>
      <c r="AM2" s="31">
        <f>J2+M2+P2+V2+S2+Y2+AB2+AE2+AH2+AJ2+AL2</f>
        <v>22</v>
      </c>
    </row>
    <row r="3" spans="1:39" ht="31.5">
      <c r="A3" s="8"/>
      <c r="B3" s="8"/>
      <c r="C3" s="8"/>
      <c r="D3" s="8"/>
      <c r="E3" s="8"/>
      <c r="F3" s="34"/>
      <c r="G3" s="34"/>
      <c r="H3" s="8"/>
      <c r="I3" s="8"/>
      <c r="J3" s="8"/>
      <c r="K3" s="8" t="s">
        <v>96</v>
      </c>
      <c r="L3" s="8" t="s">
        <v>98</v>
      </c>
      <c r="M3" s="8">
        <v>4</v>
      </c>
      <c r="N3" s="8" t="s">
        <v>49</v>
      </c>
      <c r="O3" s="8" t="s">
        <v>95</v>
      </c>
      <c r="P3" s="8">
        <v>4</v>
      </c>
      <c r="Q3" s="10"/>
      <c r="R3" s="10"/>
      <c r="S3" s="10"/>
      <c r="T3" s="8"/>
      <c r="U3" s="8"/>
      <c r="V3" s="8"/>
      <c r="W3" s="8"/>
      <c r="X3" s="8"/>
      <c r="Y3" s="8"/>
      <c r="Z3" s="8" t="s">
        <v>111</v>
      </c>
      <c r="AA3" s="8"/>
      <c r="AB3" s="8">
        <v>2</v>
      </c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9" ht="63">
      <c r="A4" s="8"/>
      <c r="B4" s="8"/>
      <c r="C4" s="8"/>
      <c r="D4" s="8"/>
      <c r="E4" s="8"/>
      <c r="F4" s="34"/>
      <c r="G4" s="34"/>
      <c r="H4" s="8"/>
      <c r="I4" s="8"/>
      <c r="J4" s="8"/>
      <c r="K4" s="28"/>
      <c r="L4" s="28"/>
      <c r="M4" s="28"/>
      <c r="N4" s="28"/>
      <c r="O4" s="28"/>
      <c r="P4" s="28"/>
      <c r="Q4" s="10"/>
      <c r="R4" s="10"/>
      <c r="S4" s="10"/>
      <c r="T4" s="28"/>
      <c r="U4" s="28"/>
      <c r="V4" s="28"/>
      <c r="W4" s="28"/>
      <c r="X4" s="28"/>
      <c r="Y4" s="28"/>
      <c r="Z4" s="8" t="s">
        <v>112</v>
      </c>
      <c r="AA4" s="8"/>
      <c r="AB4" s="8">
        <v>2</v>
      </c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9" ht="47.25">
      <c r="A5" s="8"/>
      <c r="B5" s="8"/>
      <c r="C5" s="8"/>
      <c r="D5" s="8"/>
      <c r="E5" s="8"/>
      <c r="F5" s="34"/>
      <c r="G5" s="34"/>
      <c r="H5" s="8"/>
      <c r="I5" s="8"/>
      <c r="J5" s="8"/>
      <c r="K5" s="8"/>
      <c r="L5" s="8"/>
      <c r="M5" s="8"/>
      <c r="N5" s="8"/>
      <c r="O5" s="8"/>
      <c r="P5" s="8"/>
      <c r="Q5" s="10"/>
      <c r="R5" s="10"/>
      <c r="S5" s="10"/>
      <c r="T5" s="8"/>
      <c r="U5" s="8"/>
      <c r="V5" s="8"/>
      <c r="W5" s="8"/>
      <c r="X5" s="8"/>
      <c r="Y5" s="8"/>
      <c r="Z5" s="8" t="s">
        <v>113</v>
      </c>
      <c r="AA5" s="8"/>
      <c r="AB5" s="8">
        <v>2</v>
      </c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63">
      <c r="A6" s="8"/>
      <c r="B6" s="8"/>
      <c r="C6" s="8"/>
      <c r="D6" s="8"/>
      <c r="E6" s="8"/>
      <c r="F6" s="34"/>
      <c r="G6" s="34"/>
      <c r="H6" s="8"/>
      <c r="I6" s="8"/>
      <c r="J6" s="8"/>
      <c r="K6" s="8"/>
      <c r="L6" s="8"/>
      <c r="M6" s="8"/>
      <c r="N6" s="8"/>
      <c r="O6" s="8"/>
      <c r="P6" s="8"/>
      <c r="Q6" s="10"/>
      <c r="R6" s="10"/>
      <c r="S6" s="10"/>
      <c r="T6" s="8"/>
      <c r="U6" s="8"/>
      <c r="V6" s="8"/>
      <c r="W6" s="8"/>
      <c r="X6" s="8"/>
      <c r="Y6" s="8"/>
      <c r="Z6" s="8" t="s">
        <v>114</v>
      </c>
      <c r="AA6" s="8"/>
      <c r="AB6" s="8">
        <v>2</v>
      </c>
      <c r="AC6" s="28"/>
      <c r="AD6" s="8"/>
      <c r="AE6" s="8"/>
      <c r="AF6" s="8"/>
      <c r="AG6" s="8"/>
      <c r="AH6" s="8"/>
      <c r="AI6" s="8"/>
      <c r="AJ6" s="8"/>
      <c r="AK6" s="8"/>
      <c r="AL6" s="8"/>
    </row>
    <row r="7" spans="1:39" ht="109.15" customHeight="1">
      <c r="A7" s="8"/>
      <c r="B7" s="8"/>
      <c r="C7" s="8"/>
      <c r="D7" s="8"/>
      <c r="E7" s="8"/>
      <c r="F7" s="34"/>
      <c r="G7" s="34" t="s">
        <v>52</v>
      </c>
      <c r="H7" s="8" t="s">
        <v>139</v>
      </c>
      <c r="I7" s="8" t="s">
        <v>50</v>
      </c>
      <c r="J7" s="8">
        <v>4</v>
      </c>
      <c r="K7" s="8" t="s">
        <v>82</v>
      </c>
      <c r="L7" s="8" t="s">
        <v>85</v>
      </c>
      <c r="M7" s="8">
        <v>4</v>
      </c>
      <c r="N7" s="8" t="s">
        <v>142</v>
      </c>
      <c r="O7" s="8" t="s">
        <v>80</v>
      </c>
      <c r="P7" s="8">
        <v>4</v>
      </c>
      <c r="Q7" s="10"/>
      <c r="R7" s="8"/>
      <c r="S7" s="10"/>
      <c r="T7" s="8" t="s">
        <v>56</v>
      </c>
      <c r="U7" s="8" t="s">
        <v>50</v>
      </c>
      <c r="V7" s="8">
        <v>2</v>
      </c>
      <c r="W7" s="8" t="s">
        <v>140</v>
      </c>
      <c r="X7" s="8" t="s">
        <v>50</v>
      </c>
      <c r="Y7" s="8">
        <v>2</v>
      </c>
      <c r="Z7" s="30"/>
      <c r="AA7" s="30"/>
      <c r="AB7" s="30"/>
      <c r="AC7" s="32" t="s">
        <v>144</v>
      </c>
      <c r="AD7" s="28"/>
      <c r="AE7" s="28">
        <v>2</v>
      </c>
      <c r="AF7" s="8" t="s">
        <v>137</v>
      </c>
      <c r="AG7" s="8" t="s">
        <v>119</v>
      </c>
      <c r="AH7" s="8">
        <v>2</v>
      </c>
      <c r="AI7" s="8"/>
      <c r="AJ7" s="8"/>
      <c r="AK7" s="32" t="s">
        <v>194</v>
      </c>
      <c r="AL7" s="28">
        <v>2</v>
      </c>
      <c r="AM7" s="31">
        <f>J7+M7+P7+V7+S7+Y7+AB7+AE7+AH7+AJ7+AL7</f>
        <v>22</v>
      </c>
    </row>
    <row r="8" spans="1:39" ht="31.5">
      <c r="A8" s="8"/>
      <c r="B8" s="8"/>
      <c r="C8" s="8"/>
      <c r="D8" s="8"/>
      <c r="E8" s="8"/>
      <c r="F8" s="34"/>
      <c r="G8" s="34"/>
      <c r="H8" s="8"/>
      <c r="I8" s="8"/>
      <c r="J8" s="8"/>
      <c r="K8" s="8" t="s">
        <v>97</v>
      </c>
      <c r="L8" s="8" t="s">
        <v>98</v>
      </c>
      <c r="M8" s="8">
        <v>4</v>
      </c>
      <c r="N8" s="8" t="s">
        <v>69</v>
      </c>
      <c r="O8" s="8" t="s">
        <v>95</v>
      </c>
      <c r="P8" s="8">
        <v>4</v>
      </c>
      <c r="Q8" s="10"/>
      <c r="R8" s="8"/>
      <c r="S8" s="10"/>
      <c r="T8" s="8"/>
      <c r="U8" s="8"/>
      <c r="V8" s="8"/>
      <c r="W8" s="8"/>
      <c r="X8" s="8"/>
      <c r="Y8" s="8"/>
      <c r="Z8" s="8"/>
      <c r="AA8" s="8"/>
      <c r="AB8" s="8"/>
      <c r="AC8" s="8" t="s">
        <v>117</v>
      </c>
      <c r="AD8" s="8" t="s">
        <v>115</v>
      </c>
      <c r="AE8" s="8">
        <v>2</v>
      </c>
      <c r="AF8" s="8"/>
      <c r="AG8" s="8"/>
      <c r="AH8" s="8"/>
      <c r="AI8" s="8"/>
      <c r="AJ8" s="8"/>
      <c r="AK8" s="17" t="s">
        <v>121</v>
      </c>
      <c r="AL8" s="8">
        <v>2</v>
      </c>
    </row>
    <row r="9" spans="1:39">
      <c r="A9" s="8"/>
      <c r="B9" s="8"/>
      <c r="C9" s="8"/>
      <c r="D9" s="8"/>
      <c r="E9" s="8"/>
      <c r="F9" s="34"/>
      <c r="G9" s="34"/>
      <c r="H9" s="8"/>
      <c r="I9" s="8"/>
      <c r="J9" s="8"/>
      <c r="K9" s="8"/>
      <c r="L9" s="8"/>
      <c r="M9" s="8"/>
      <c r="N9" s="8"/>
      <c r="O9" s="8"/>
      <c r="P9" s="8"/>
      <c r="Q9" s="10"/>
      <c r="R9" s="8"/>
      <c r="S9" s="10"/>
      <c r="T9" s="8"/>
      <c r="U9" s="8"/>
      <c r="V9" s="8"/>
      <c r="W9" s="8"/>
      <c r="X9" s="8"/>
      <c r="Y9" s="8"/>
      <c r="Z9" s="8"/>
      <c r="AA9" s="8"/>
      <c r="AB9" s="8"/>
      <c r="AC9" s="8" t="s">
        <v>116</v>
      </c>
      <c r="AD9" s="8" t="s">
        <v>115</v>
      </c>
      <c r="AE9" s="8">
        <v>2</v>
      </c>
      <c r="AF9" s="8"/>
      <c r="AG9" s="8"/>
      <c r="AH9" s="8"/>
      <c r="AI9" s="8"/>
      <c r="AJ9" s="8"/>
      <c r="AK9" s="17" t="s">
        <v>122</v>
      </c>
      <c r="AL9" s="8">
        <v>2</v>
      </c>
    </row>
    <row r="10" spans="1:39">
      <c r="A10" s="8"/>
      <c r="B10" s="8"/>
      <c r="C10" s="8"/>
      <c r="D10" s="8"/>
      <c r="E10" s="8"/>
      <c r="F10" s="34"/>
      <c r="G10" s="34"/>
      <c r="H10" s="8"/>
      <c r="I10" s="8"/>
      <c r="J10" s="8"/>
      <c r="K10" s="8"/>
      <c r="L10" s="8"/>
      <c r="M10" s="8"/>
      <c r="N10" s="8"/>
      <c r="O10" s="8"/>
      <c r="P10" s="8"/>
      <c r="Q10" s="10"/>
      <c r="R10" s="8"/>
      <c r="S10" s="10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7" t="s">
        <v>123</v>
      </c>
      <c r="AL10" s="8">
        <v>2</v>
      </c>
    </row>
    <row r="11" spans="1:39">
      <c r="A11" s="8"/>
      <c r="B11" s="8"/>
      <c r="C11" s="8"/>
      <c r="D11" s="8"/>
      <c r="E11" s="8"/>
      <c r="F11" s="34"/>
      <c r="G11" s="34"/>
      <c r="H11" s="8"/>
      <c r="I11" s="8"/>
      <c r="J11" s="8"/>
      <c r="K11" s="8"/>
      <c r="L11" s="8"/>
      <c r="M11" s="8"/>
      <c r="N11" s="8"/>
      <c r="O11" s="8"/>
      <c r="P11" s="8"/>
      <c r="Q11" s="10"/>
      <c r="R11" s="8"/>
      <c r="S11" s="10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9">
      <c r="A12" s="8"/>
      <c r="B12" s="8"/>
      <c r="C12" s="8"/>
      <c r="D12" s="8"/>
      <c r="E12" s="8"/>
      <c r="F12" s="34"/>
      <c r="G12" s="34"/>
      <c r="H12" s="8"/>
      <c r="I12" s="8"/>
      <c r="J12" s="8"/>
      <c r="K12" s="8"/>
      <c r="L12" s="8"/>
      <c r="M12" s="8"/>
      <c r="N12" s="8"/>
      <c r="O12" s="8"/>
      <c r="P12" s="8"/>
      <c r="Q12" s="10"/>
      <c r="R12" s="10"/>
      <c r="S12" s="10"/>
      <c r="T12" s="8"/>
      <c r="U12" s="8"/>
      <c r="V12" s="8"/>
      <c r="W12" s="8"/>
      <c r="X12" s="8"/>
      <c r="Y12" s="8"/>
      <c r="Z12" s="2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9" ht="63">
      <c r="A13" s="8">
        <v>2</v>
      </c>
      <c r="B13" s="8">
        <v>33</v>
      </c>
      <c r="C13" s="8">
        <v>226</v>
      </c>
      <c r="D13" s="8"/>
      <c r="E13" s="8"/>
      <c r="F13" s="34" t="s">
        <v>57</v>
      </c>
      <c r="G13" s="34" t="s">
        <v>53</v>
      </c>
      <c r="H13" s="8" t="s">
        <v>58</v>
      </c>
      <c r="I13" s="8" t="s">
        <v>59</v>
      </c>
      <c r="J13" s="8">
        <v>4</v>
      </c>
      <c r="K13" s="8" t="s">
        <v>70</v>
      </c>
      <c r="L13" s="8" t="s">
        <v>80</v>
      </c>
      <c r="M13" s="8">
        <v>4</v>
      </c>
      <c r="N13" s="8" t="s">
        <v>81</v>
      </c>
      <c r="O13" s="8" t="s">
        <v>85</v>
      </c>
      <c r="P13" s="8">
        <v>4</v>
      </c>
      <c r="Q13" s="10"/>
      <c r="R13" s="10"/>
      <c r="S13" s="10"/>
      <c r="T13" s="8" t="s">
        <v>60</v>
      </c>
      <c r="U13" s="8" t="s">
        <v>59</v>
      </c>
      <c r="V13" s="8">
        <v>2</v>
      </c>
      <c r="W13" s="8" t="s">
        <v>61</v>
      </c>
      <c r="X13" s="8" t="s">
        <v>59</v>
      </c>
      <c r="Y13" s="8">
        <v>2</v>
      </c>
      <c r="Z13" s="30" t="s">
        <v>186</v>
      </c>
      <c r="AA13" s="30"/>
      <c r="AB13" s="30">
        <v>2</v>
      </c>
      <c r="AC13" s="8"/>
      <c r="AD13" s="8"/>
      <c r="AE13" s="8"/>
      <c r="AF13" s="8" t="s">
        <v>118</v>
      </c>
      <c r="AG13" s="8" t="s">
        <v>119</v>
      </c>
      <c r="AH13" s="8">
        <v>2</v>
      </c>
      <c r="AI13" s="5" t="s">
        <v>120</v>
      </c>
      <c r="AJ13" s="8">
        <v>2</v>
      </c>
      <c r="AK13" s="8"/>
      <c r="AL13" s="8"/>
      <c r="AM13" s="31">
        <f>J13+M13+P13+V13+S13+Y13+AB13+AE13+AH13+AJ13+AL13</f>
        <v>22</v>
      </c>
    </row>
    <row r="14" spans="1:39" ht="31.5">
      <c r="A14" s="8"/>
      <c r="B14" s="8"/>
      <c r="C14" s="8"/>
      <c r="D14" s="8"/>
      <c r="E14" s="8"/>
      <c r="F14" s="34"/>
      <c r="G14" s="34"/>
      <c r="H14" s="8"/>
      <c r="I14" s="8"/>
      <c r="J14" s="8"/>
      <c r="K14" s="8"/>
      <c r="L14" s="8"/>
      <c r="M14" s="8"/>
      <c r="N14" s="8"/>
      <c r="O14" s="8"/>
      <c r="P14" s="8"/>
      <c r="Q14" s="10"/>
      <c r="R14" s="10"/>
      <c r="S14" s="10"/>
      <c r="T14" s="8"/>
      <c r="U14" s="8"/>
      <c r="V14" s="8"/>
      <c r="W14" s="8"/>
      <c r="X14" s="8"/>
      <c r="Y14" s="8"/>
      <c r="Z14" s="8" t="s">
        <v>111</v>
      </c>
      <c r="AA14" s="8"/>
      <c r="AB14" s="8">
        <v>2</v>
      </c>
      <c r="AC14" s="8"/>
      <c r="AD14" s="8"/>
      <c r="AE14" s="8"/>
      <c r="AF14" s="8"/>
      <c r="AG14" s="8"/>
      <c r="AH14" s="8"/>
      <c r="AI14" s="5"/>
      <c r="AJ14" s="8"/>
      <c r="AK14" s="8"/>
      <c r="AL14" s="8"/>
    </row>
    <row r="15" spans="1:39" ht="63">
      <c r="A15" s="8"/>
      <c r="B15" s="8"/>
      <c r="C15" s="8"/>
      <c r="D15" s="8"/>
      <c r="E15" s="8"/>
      <c r="F15" s="34"/>
      <c r="G15" s="34"/>
      <c r="H15" s="8"/>
      <c r="I15" s="8"/>
      <c r="J15" s="8"/>
      <c r="K15" s="8"/>
      <c r="L15" s="8"/>
      <c r="M15" s="8"/>
      <c r="N15" s="8"/>
      <c r="O15" s="8"/>
      <c r="P15" s="8"/>
      <c r="Q15" s="10"/>
      <c r="R15" s="10"/>
      <c r="S15" s="10"/>
      <c r="T15" s="8"/>
      <c r="U15" s="8"/>
      <c r="V15" s="8"/>
      <c r="W15" s="8"/>
      <c r="X15" s="8"/>
      <c r="Y15" s="8"/>
      <c r="Z15" s="8" t="s">
        <v>112</v>
      </c>
      <c r="AA15" s="8"/>
      <c r="AB15" s="8">
        <v>2</v>
      </c>
      <c r="AC15" s="8"/>
      <c r="AD15" s="8"/>
      <c r="AE15" s="8"/>
      <c r="AF15" s="8"/>
      <c r="AG15" s="8"/>
      <c r="AH15" s="8"/>
      <c r="AI15" s="5"/>
      <c r="AJ15" s="8"/>
      <c r="AK15" s="8"/>
      <c r="AL15" s="8"/>
    </row>
    <row r="16" spans="1:39" ht="47.25">
      <c r="A16" s="8"/>
      <c r="B16" s="8"/>
      <c r="C16" s="8"/>
      <c r="D16" s="8"/>
      <c r="E16" s="8"/>
      <c r="F16" s="34"/>
      <c r="G16" s="34"/>
      <c r="H16" s="8"/>
      <c r="I16" s="8"/>
      <c r="J16" s="8"/>
      <c r="K16" s="8"/>
      <c r="L16" s="8"/>
      <c r="M16" s="8"/>
      <c r="N16" s="8"/>
      <c r="O16" s="8"/>
      <c r="P16" s="8"/>
      <c r="Q16" s="10"/>
      <c r="R16" s="10"/>
      <c r="S16" s="10"/>
      <c r="T16" s="8"/>
      <c r="U16" s="8"/>
      <c r="V16" s="8"/>
      <c r="W16" s="8"/>
      <c r="X16" s="8"/>
      <c r="Y16" s="8"/>
      <c r="Z16" s="8" t="s">
        <v>113</v>
      </c>
      <c r="AA16" s="8"/>
      <c r="AB16" s="8">
        <v>2</v>
      </c>
      <c r="AC16" s="8"/>
      <c r="AD16" s="8"/>
      <c r="AE16" s="8"/>
      <c r="AF16" s="8"/>
      <c r="AG16" s="8"/>
      <c r="AH16" s="8"/>
      <c r="AI16" s="5"/>
      <c r="AJ16" s="8"/>
      <c r="AK16" s="8"/>
      <c r="AL16" s="8"/>
    </row>
    <row r="17" spans="1:39" ht="63">
      <c r="A17" s="8"/>
      <c r="B17" s="8"/>
      <c r="C17" s="8"/>
      <c r="D17" s="8"/>
      <c r="E17" s="8"/>
      <c r="F17" s="34"/>
      <c r="G17" s="34"/>
      <c r="H17" s="8"/>
      <c r="I17" s="8"/>
      <c r="J17" s="8"/>
      <c r="K17" s="8"/>
      <c r="L17" s="8"/>
      <c r="M17" s="8"/>
      <c r="N17" s="8"/>
      <c r="O17" s="8"/>
      <c r="P17" s="8"/>
      <c r="Q17" s="10"/>
      <c r="R17" s="10"/>
      <c r="S17" s="10"/>
      <c r="T17" s="8"/>
      <c r="U17" s="8"/>
      <c r="V17" s="8"/>
      <c r="W17" s="8"/>
      <c r="X17" s="8"/>
      <c r="Y17" s="8"/>
      <c r="Z17" s="8" t="s">
        <v>114</v>
      </c>
      <c r="AA17" s="8"/>
      <c r="AB17" s="8">
        <v>2</v>
      </c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9" ht="47.25">
      <c r="A18" s="8"/>
      <c r="B18" s="8"/>
      <c r="C18" s="8"/>
      <c r="D18" s="8"/>
      <c r="E18" s="8"/>
      <c r="F18" s="34"/>
      <c r="G18" s="34" t="s">
        <v>52</v>
      </c>
      <c r="H18" s="8" t="s">
        <v>48</v>
      </c>
      <c r="I18" s="8" t="s">
        <v>59</v>
      </c>
      <c r="J18" s="8">
        <v>4</v>
      </c>
      <c r="K18" s="8" t="s">
        <v>72</v>
      </c>
      <c r="L18" s="8" t="s">
        <v>80</v>
      </c>
      <c r="M18" s="8">
        <v>4</v>
      </c>
      <c r="N18" s="8" t="s">
        <v>82</v>
      </c>
      <c r="O18" s="8" t="s">
        <v>85</v>
      </c>
      <c r="P18" s="8">
        <v>4</v>
      </c>
      <c r="Q18" s="10"/>
      <c r="R18" s="8"/>
      <c r="S18" s="10"/>
      <c r="T18" s="8" t="s">
        <v>62</v>
      </c>
      <c r="U18" s="8" t="s">
        <v>59</v>
      </c>
      <c r="V18" s="8">
        <v>2</v>
      </c>
      <c r="W18" s="8" t="s">
        <v>63</v>
      </c>
      <c r="X18" s="8" t="s">
        <v>59</v>
      </c>
      <c r="Y18" s="8">
        <v>2</v>
      </c>
      <c r="Z18" s="8"/>
      <c r="AA18" s="8"/>
      <c r="AB18" s="8"/>
      <c r="AC18" s="32" t="s">
        <v>144</v>
      </c>
      <c r="AD18" s="28"/>
      <c r="AE18" s="28">
        <v>2</v>
      </c>
      <c r="AF18" s="8" t="s">
        <v>137</v>
      </c>
      <c r="AG18" s="8" t="s">
        <v>119</v>
      </c>
      <c r="AH18" s="8">
        <v>2</v>
      </c>
      <c r="AI18" s="8"/>
      <c r="AJ18" s="8"/>
      <c r="AK18" s="32" t="s">
        <v>194</v>
      </c>
      <c r="AL18" s="28">
        <v>2</v>
      </c>
      <c r="AM18" s="31">
        <f>J18+M18+P18+V18+S18+Y18+AB18+AE18+AH18+AJ18+AL18</f>
        <v>22</v>
      </c>
    </row>
    <row r="19" spans="1:39">
      <c r="A19" s="8"/>
      <c r="B19" s="8"/>
      <c r="C19" s="8"/>
      <c r="D19" s="8"/>
      <c r="E19" s="8"/>
      <c r="F19" s="34"/>
      <c r="G19" s="34"/>
      <c r="H19" s="8"/>
      <c r="I19" s="8"/>
      <c r="J19" s="8"/>
      <c r="K19" s="8"/>
      <c r="L19" s="8"/>
      <c r="M19" s="8"/>
      <c r="N19" s="8"/>
      <c r="O19" s="8"/>
      <c r="P19" s="8"/>
      <c r="Q19" s="10"/>
      <c r="R19" s="8"/>
      <c r="S19" s="10"/>
      <c r="T19" s="8"/>
      <c r="U19" s="8"/>
      <c r="V19" s="8"/>
      <c r="W19" s="8"/>
      <c r="X19" s="8"/>
      <c r="Y19" s="8"/>
      <c r="Z19" s="8"/>
      <c r="AA19" s="8"/>
      <c r="AB19" s="8"/>
      <c r="AC19" s="8" t="s">
        <v>117</v>
      </c>
      <c r="AD19" s="8" t="s">
        <v>115</v>
      </c>
      <c r="AE19" s="8">
        <v>2</v>
      </c>
      <c r="AF19" s="8"/>
      <c r="AG19" s="8"/>
      <c r="AH19" s="8"/>
      <c r="AI19" s="8"/>
      <c r="AJ19" s="8"/>
      <c r="AK19" s="17" t="s">
        <v>121</v>
      </c>
      <c r="AL19" s="8">
        <v>2</v>
      </c>
    </row>
    <row r="20" spans="1:39">
      <c r="A20" s="8"/>
      <c r="B20" s="8"/>
      <c r="C20" s="8"/>
      <c r="D20" s="8"/>
      <c r="E20" s="8"/>
      <c r="F20" s="34"/>
      <c r="G20" s="34"/>
      <c r="H20" s="8"/>
      <c r="I20" s="8"/>
      <c r="J20" s="8"/>
      <c r="K20" s="8"/>
      <c r="L20" s="8"/>
      <c r="M20" s="8"/>
      <c r="N20" s="8"/>
      <c r="O20" s="8"/>
      <c r="P20" s="8"/>
      <c r="Q20" s="10"/>
      <c r="R20" s="8"/>
      <c r="S20" s="10"/>
      <c r="T20" s="8"/>
      <c r="U20" s="8"/>
      <c r="V20" s="8"/>
      <c r="W20" s="8"/>
      <c r="X20" s="8"/>
      <c r="Y20" s="8"/>
      <c r="Z20" s="8"/>
      <c r="AA20" s="8"/>
      <c r="AB20" s="8"/>
      <c r="AC20" s="8" t="s">
        <v>116</v>
      </c>
      <c r="AD20" s="8" t="s">
        <v>115</v>
      </c>
      <c r="AE20" s="8">
        <v>2</v>
      </c>
      <c r="AF20" s="8"/>
      <c r="AG20" s="8"/>
      <c r="AH20" s="8"/>
      <c r="AI20" s="8"/>
      <c r="AJ20" s="8"/>
      <c r="AK20" s="17" t="s">
        <v>122</v>
      </c>
      <c r="AL20" s="8">
        <v>2</v>
      </c>
    </row>
    <row r="21" spans="1:39">
      <c r="A21" s="8"/>
      <c r="B21" s="8"/>
      <c r="C21" s="8"/>
      <c r="D21" s="8"/>
      <c r="E21" s="8"/>
      <c r="F21" s="34"/>
      <c r="G21" s="34"/>
      <c r="H21" s="8"/>
      <c r="I21" s="8"/>
      <c r="J21" s="8"/>
      <c r="K21" s="8"/>
      <c r="L21" s="8"/>
      <c r="M21" s="8"/>
      <c r="N21" s="8"/>
      <c r="O21" s="8"/>
      <c r="P21" s="8"/>
      <c r="Q21" s="10"/>
      <c r="R21" s="8"/>
      <c r="S21" s="10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17" t="s">
        <v>123</v>
      </c>
      <c r="AL21" s="8">
        <v>2</v>
      </c>
    </row>
    <row r="22" spans="1:39">
      <c r="A22" s="8"/>
      <c r="B22" s="8"/>
      <c r="C22" s="8"/>
      <c r="D22" s="8"/>
      <c r="E22" s="8"/>
      <c r="F22" s="34"/>
      <c r="G22" s="34"/>
      <c r="H22" s="8"/>
      <c r="I22" s="8"/>
      <c r="J22" s="8"/>
      <c r="K22" s="8"/>
      <c r="L22" s="8"/>
      <c r="M22" s="8"/>
      <c r="N22" s="8"/>
      <c r="O22" s="8"/>
      <c r="P22" s="8"/>
      <c r="Q22" s="10"/>
      <c r="R22" s="8"/>
      <c r="S22" s="10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9">
      <c r="A23" s="8"/>
      <c r="B23" s="8"/>
      <c r="C23" s="8"/>
      <c r="D23" s="8"/>
      <c r="E23" s="8"/>
      <c r="F23" s="34"/>
      <c r="G23" s="34"/>
      <c r="H23" s="8"/>
      <c r="I23" s="8"/>
      <c r="J23" s="8"/>
      <c r="K23" s="8"/>
      <c r="L23" s="8"/>
      <c r="M23" s="8"/>
      <c r="N23" s="8"/>
      <c r="O23" s="8"/>
      <c r="P23" s="8"/>
      <c r="Q23" s="10"/>
      <c r="R23" s="10"/>
      <c r="S23" s="10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9" ht="63">
      <c r="A24" s="8">
        <v>3</v>
      </c>
      <c r="B24" s="8">
        <v>33</v>
      </c>
      <c r="C24" s="8">
        <v>226</v>
      </c>
      <c r="D24" s="8"/>
      <c r="E24" s="8"/>
      <c r="F24" s="34" t="s">
        <v>64</v>
      </c>
      <c r="G24" s="34" t="s">
        <v>53</v>
      </c>
      <c r="H24" s="8" t="s">
        <v>81</v>
      </c>
      <c r="I24" s="8" t="s">
        <v>85</v>
      </c>
      <c r="J24" s="8">
        <v>4</v>
      </c>
      <c r="K24" s="8" t="s">
        <v>70</v>
      </c>
      <c r="L24" s="8" t="s">
        <v>80</v>
      </c>
      <c r="M24" s="8">
        <v>4</v>
      </c>
      <c r="N24" s="8" t="s">
        <v>49</v>
      </c>
      <c r="O24" s="8" t="s">
        <v>95</v>
      </c>
      <c r="P24" s="8">
        <v>4</v>
      </c>
      <c r="Q24" s="10"/>
      <c r="R24" s="10"/>
      <c r="S24" s="10"/>
      <c r="T24" s="8" t="s">
        <v>84</v>
      </c>
      <c r="U24" s="8" t="s">
        <v>85</v>
      </c>
      <c r="V24" s="8">
        <v>2</v>
      </c>
      <c r="W24" s="8" t="s">
        <v>87</v>
      </c>
      <c r="X24" s="8" t="s">
        <v>85</v>
      </c>
      <c r="Y24" s="8">
        <v>2</v>
      </c>
      <c r="Z24" s="30" t="s">
        <v>186</v>
      </c>
      <c r="AA24" s="30"/>
      <c r="AB24" s="30">
        <v>2</v>
      </c>
      <c r="AC24" s="8"/>
      <c r="AD24" s="8"/>
      <c r="AE24" s="8"/>
      <c r="AF24" s="8" t="s">
        <v>118</v>
      </c>
      <c r="AG24" s="8" t="s">
        <v>119</v>
      </c>
      <c r="AH24" s="8">
        <v>2</v>
      </c>
      <c r="AI24" s="5" t="s">
        <v>120</v>
      </c>
      <c r="AJ24" s="8">
        <v>2</v>
      </c>
      <c r="AK24" s="8"/>
      <c r="AL24" s="8"/>
      <c r="AM24" s="31">
        <f>J24+M24+P24+V24+S24+Y24+AB24+AE24+AH24+AJ24+AL24</f>
        <v>22</v>
      </c>
    </row>
    <row r="25" spans="1:39" ht="31.5">
      <c r="A25" s="8"/>
      <c r="B25" s="8"/>
      <c r="C25" s="8"/>
      <c r="D25" s="8"/>
      <c r="E25" s="8"/>
      <c r="F25" s="34"/>
      <c r="G25" s="34"/>
      <c r="H25" s="8"/>
      <c r="I25" s="8"/>
      <c r="J25" s="8"/>
      <c r="K25" s="8" t="s">
        <v>96</v>
      </c>
      <c r="L25" s="8" t="s">
        <v>98</v>
      </c>
      <c r="M25" s="8">
        <v>4</v>
      </c>
      <c r="N25" s="8" t="s">
        <v>88</v>
      </c>
      <c r="O25" s="8" t="s">
        <v>89</v>
      </c>
      <c r="P25" s="8">
        <v>4</v>
      </c>
      <c r="Q25" s="10"/>
      <c r="R25" s="10"/>
      <c r="S25" s="10"/>
      <c r="T25" s="8"/>
      <c r="U25" s="8"/>
      <c r="V25" s="8"/>
      <c r="W25" s="8"/>
      <c r="X25" s="8"/>
      <c r="Y25" s="8"/>
      <c r="Z25" s="8" t="s">
        <v>111</v>
      </c>
      <c r="AA25" s="8"/>
      <c r="AB25" s="8">
        <v>2</v>
      </c>
      <c r="AC25" s="8"/>
      <c r="AD25" s="8"/>
      <c r="AE25" s="8"/>
      <c r="AF25" s="8"/>
      <c r="AG25" s="8"/>
      <c r="AH25" s="8"/>
      <c r="AI25" s="5"/>
      <c r="AJ25" s="8"/>
      <c r="AK25" s="8"/>
      <c r="AL25" s="8"/>
    </row>
    <row r="26" spans="1:39" ht="63">
      <c r="A26" s="8"/>
      <c r="B26" s="8"/>
      <c r="C26" s="8"/>
      <c r="D26" s="8"/>
      <c r="E26" s="8"/>
      <c r="F26" s="34"/>
      <c r="G26" s="34"/>
      <c r="H26" s="8"/>
      <c r="I26" s="8"/>
      <c r="J26" s="8"/>
      <c r="K26" s="8"/>
      <c r="L26" s="8"/>
      <c r="M26" s="8"/>
      <c r="N26" s="8"/>
      <c r="O26" s="8"/>
      <c r="P26" s="8"/>
      <c r="Q26" s="10"/>
      <c r="R26" s="10"/>
      <c r="S26" s="10"/>
      <c r="T26" s="8"/>
      <c r="U26" s="8"/>
      <c r="V26" s="8"/>
      <c r="W26" s="8"/>
      <c r="X26" s="8"/>
      <c r="Y26" s="8"/>
      <c r="Z26" s="8" t="s">
        <v>112</v>
      </c>
      <c r="AA26" s="8"/>
      <c r="AB26" s="8">
        <v>2</v>
      </c>
      <c r="AC26" s="8"/>
      <c r="AD26" s="8"/>
      <c r="AE26" s="8"/>
      <c r="AF26" s="8"/>
      <c r="AG26" s="8"/>
      <c r="AH26" s="8"/>
      <c r="AI26" s="5"/>
      <c r="AJ26" s="8"/>
      <c r="AK26" s="8"/>
      <c r="AL26" s="8"/>
    </row>
    <row r="27" spans="1:39" ht="47.25">
      <c r="A27" s="8"/>
      <c r="B27" s="8"/>
      <c r="C27" s="8"/>
      <c r="D27" s="8"/>
      <c r="E27" s="8"/>
      <c r="F27" s="34"/>
      <c r="G27" s="34"/>
      <c r="H27" s="8"/>
      <c r="I27" s="8"/>
      <c r="J27" s="8"/>
      <c r="K27" s="8"/>
      <c r="L27" s="8"/>
      <c r="M27" s="8"/>
      <c r="N27" s="8"/>
      <c r="O27" s="8"/>
      <c r="P27" s="8"/>
      <c r="Q27" s="10"/>
      <c r="R27" s="10"/>
      <c r="S27" s="10"/>
      <c r="T27" s="8"/>
      <c r="U27" s="8"/>
      <c r="V27" s="8"/>
      <c r="W27" s="8"/>
      <c r="X27" s="8"/>
      <c r="Y27" s="8"/>
      <c r="Z27" s="8" t="s">
        <v>113</v>
      </c>
      <c r="AA27" s="8"/>
      <c r="AB27" s="8">
        <v>2</v>
      </c>
      <c r="AC27" s="8"/>
      <c r="AD27" s="8"/>
      <c r="AE27" s="8"/>
      <c r="AF27" s="8"/>
      <c r="AG27" s="8"/>
      <c r="AH27" s="8"/>
      <c r="AI27" s="5"/>
      <c r="AJ27" s="8"/>
      <c r="AK27" s="8"/>
      <c r="AL27" s="8"/>
    </row>
    <row r="28" spans="1:39" ht="63">
      <c r="A28" s="8"/>
      <c r="B28" s="8"/>
      <c r="C28" s="8"/>
      <c r="D28" s="8"/>
      <c r="E28" s="8"/>
      <c r="F28" s="34"/>
      <c r="G28" s="34"/>
      <c r="H28" s="8"/>
      <c r="I28" s="8"/>
      <c r="J28" s="8"/>
      <c r="K28" s="8"/>
      <c r="L28" s="8"/>
      <c r="M28" s="8"/>
      <c r="N28" s="8"/>
      <c r="O28" s="8"/>
      <c r="P28" s="8"/>
      <c r="Q28" s="10"/>
      <c r="R28" s="10"/>
      <c r="S28" s="10"/>
      <c r="T28" s="8"/>
      <c r="U28" s="8"/>
      <c r="V28" s="8"/>
      <c r="W28" s="8"/>
      <c r="X28" s="8"/>
      <c r="Y28" s="8"/>
      <c r="Z28" s="8" t="s">
        <v>114</v>
      </c>
      <c r="AA28" s="8"/>
      <c r="AB28" s="8">
        <v>2</v>
      </c>
      <c r="AC28" s="8"/>
      <c r="AD28" s="8"/>
      <c r="AE28" s="8"/>
      <c r="AF28" s="8"/>
      <c r="AG28" s="8"/>
      <c r="AH28" s="8"/>
      <c r="AI28" s="5"/>
      <c r="AJ28" s="8"/>
      <c r="AK28" s="8"/>
      <c r="AL28" s="8"/>
    </row>
    <row r="29" spans="1:39">
      <c r="A29" s="8"/>
      <c r="B29" s="8"/>
      <c r="C29" s="8"/>
      <c r="D29" s="8"/>
      <c r="E29" s="8"/>
      <c r="F29" s="34"/>
      <c r="G29" s="34"/>
      <c r="H29" s="8"/>
      <c r="I29" s="8"/>
      <c r="J29" s="8"/>
      <c r="K29" s="8"/>
      <c r="L29" s="8"/>
      <c r="M29" s="8"/>
      <c r="N29" s="8"/>
      <c r="O29" s="8"/>
      <c r="P29" s="8"/>
      <c r="Q29" s="10"/>
      <c r="R29" s="10"/>
      <c r="S29" s="10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9" ht="47.25">
      <c r="A30" s="8"/>
      <c r="B30" s="8"/>
      <c r="C30" s="8"/>
      <c r="D30" s="8"/>
      <c r="E30" s="8"/>
      <c r="F30" s="34"/>
      <c r="G30" s="34" t="s">
        <v>52</v>
      </c>
      <c r="H30" s="8" t="s">
        <v>82</v>
      </c>
      <c r="I30" s="8" t="s">
        <v>85</v>
      </c>
      <c r="J30" s="8">
        <v>4</v>
      </c>
      <c r="K30" s="8" t="s">
        <v>72</v>
      </c>
      <c r="L30" s="8" t="s">
        <v>80</v>
      </c>
      <c r="M30" s="8">
        <v>4</v>
      </c>
      <c r="N30" s="8" t="s">
        <v>69</v>
      </c>
      <c r="O30" s="8" t="s">
        <v>95</v>
      </c>
      <c r="P30" s="8">
        <v>4</v>
      </c>
      <c r="Q30" s="10"/>
      <c r="R30" s="8"/>
      <c r="S30" s="10"/>
      <c r="T30" s="8" t="s">
        <v>83</v>
      </c>
      <c r="U30" s="8" t="s">
        <v>85</v>
      </c>
      <c r="V30" s="8">
        <v>2</v>
      </c>
      <c r="W30" s="8" t="s">
        <v>86</v>
      </c>
      <c r="X30" s="8" t="s">
        <v>85</v>
      </c>
      <c r="Y30" s="8">
        <v>2</v>
      </c>
      <c r="Z30" s="8"/>
      <c r="AA30" s="8"/>
      <c r="AB30" s="8"/>
      <c r="AC30" s="32" t="s">
        <v>144</v>
      </c>
      <c r="AD30" s="28"/>
      <c r="AE30" s="28">
        <v>2</v>
      </c>
      <c r="AF30" s="8" t="s">
        <v>137</v>
      </c>
      <c r="AG30" s="8" t="s">
        <v>119</v>
      </c>
      <c r="AH30" s="8">
        <v>2</v>
      </c>
      <c r="AI30" s="8"/>
      <c r="AJ30" s="8"/>
      <c r="AK30" s="32" t="s">
        <v>194</v>
      </c>
      <c r="AL30" s="28">
        <v>2</v>
      </c>
      <c r="AM30" s="31">
        <f>J30+M30+P30+V30+S30+Y30+AB30+AE30+AH30+AJ30+AL30</f>
        <v>22</v>
      </c>
    </row>
    <row r="31" spans="1:39" ht="31.5">
      <c r="A31" s="8"/>
      <c r="B31" s="8"/>
      <c r="C31" s="8"/>
      <c r="D31" s="8"/>
      <c r="E31" s="8"/>
      <c r="F31" s="34"/>
      <c r="G31" s="34"/>
      <c r="H31" s="28"/>
      <c r="I31" s="28"/>
      <c r="J31" s="28"/>
      <c r="K31" s="8" t="s">
        <v>97</v>
      </c>
      <c r="L31" s="8" t="s">
        <v>98</v>
      </c>
      <c r="M31" s="8">
        <v>4</v>
      </c>
      <c r="N31" s="8" t="s">
        <v>90</v>
      </c>
      <c r="O31" s="8" t="s">
        <v>89</v>
      </c>
      <c r="P31" s="8">
        <v>4</v>
      </c>
      <c r="Q31" s="10"/>
      <c r="R31" s="8"/>
      <c r="S31" s="10"/>
      <c r="T31" s="8"/>
      <c r="U31" s="8"/>
      <c r="V31" s="8"/>
      <c r="W31" s="8"/>
      <c r="X31" s="8"/>
      <c r="Y31" s="8"/>
      <c r="Z31" s="8"/>
      <c r="AA31" s="8"/>
      <c r="AB31" s="8"/>
      <c r="AC31" s="8" t="s">
        <v>117</v>
      </c>
      <c r="AD31" s="8" t="s">
        <v>115</v>
      </c>
      <c r="AE31" s="8">
        <v>2</v>
      </c>
      <c r="AF31" s="28"/>
      <c r="AG31" s="28"/>
      <c r="AH31" s="28"/>
      <c r="AI31" s="8"/>
      <c r="AJ31" s="8"/>
      <c r="AK31" s="17" t="s">
        <v>121</v>
      </c>
      <c r="AL31" s="8">
        <v>2</v>
      </c>
    </row>
    <row r="32" spans="1:39">
      <c r="A32" s="8"/>
      <c r="B32" s="8"/>
      <c r="C32" s="8"/>
      <c r="D32" s="8"/>
      <c r="E32" s="8"/>
      <c r="F32" s="34"/>
      <c r="G32" s="34"/>
      <c r="H32" s="8"/>
      <c r="I32" s="8"/>
      <c r="J32" s="8"/>
      <c r="K32" s="8"/>
      <c r="L32" s="8"/>
      <c r="M32" s="8"/>
      <c r="N32" s="8"/>
      <c r="O32" s="8"/>
      <c r="P32" s="8"/>
      <c r="Q32" s="10"/>
      <c r="R32" s="8"/>
      <c r="S32" s="10"/>
      <c r="T32" s="8"/>
      <c r="U32" s="8"/>
      <c r="V32" s="8"/>
      <c r="W32" s="8"/>
      <c r="X32" s="8"/>
      <c r="Y32" s="8"/>
      <c r="Z32" s="8"/>
      <c r="AA32" s="8"/>
      <c r="AB32" s="8"/>
      <c r="AC32" s="8" t="s">
        <v>116</v>
      </c>
      <c r="AD32" s="8" t="s">
        <v>115</v>
      </c>
      <c r="AE32" s="8">
        <v>2</v>
      </c>
      <c r="AF32" s="8"/>
      <c r="AG32" s="8"/>
      <c r="AH32" s="8"/>
      <c r="AI32" s="8"/>
      <c r="AJ32" s="8"/>
      <c r="AK32" s="17" t="s">
        <v>122</v>
      </c>
      <c r="AL32" s="8">
        <v>2</v>
      </c>
    </row>
    <row r="33" spans="1:39">
      <c r="A33" s="8"/>
      <c r="B33" s="8"/>
      <c r="C33" s="8"/>
      <c r="D33" s="8"/>
      <c r="E33" s="8"/>
      <c r="F33" s="34"/>
      <c r="G33" s="34"/>
      <c r="H33" s="8"/>
      <c r="I33" s="8"/>
      <c r="J33" s="8"/>
      <c r="K33" s="8"/>
      <c r="L33" s="8"/>
      <c r="M33" s="8"/>
      <c r="N33" s="8"/>
      <c r="O33" s="8"/>
      <c r="P33" s="8"/>
      <c r="Q33" s="10"/>
      <c r="R33" s="8"/>
      <c r="S33" s="10"/>
      <c r="T33" s="8"/>
      <c r="U33" s="8"/>
      <c r="V33" s="8"/>
      <c r="W33" s="8"/>
      <c r="X33" s="8"/>
      <c r="Y33" s="8"/>
      <c r="Z33" s="8"/>
      <c r="AA33" s="8"/>
      <c r="AB33" s="8"/>
      <c r="AC33" s="28"/>
      <c r="AD33" s="28"/>
      <c r="AE33" s="28"/>
      <c r="AF33" s="8"/>
      <c r="AG33" s="8"/>
      <c r="AH33" s="8"/>
      <c r="AI33" s="8"/>
      <c r="AJ33" s="8"/>
      <c r="AK33" s="17" t="s">
        <v>123</v>
      </c>
      <c r="AL33" s="8">
        <v>2</v>
      </c>
    </row>
    <row r="34" spans="1:39">
      <c r="A34" s="8"/>
      <c r="B34" s="8"/>
      <c r="C34" s="8"/>
      <c r="D34" s="8"/>
      <c r="E34" s="8"/>
      <c r="F34" s="34"/>
      <c r="G34" s="34"/>
      <c r="H34" s="8"/>
      <c r="I34" s="8"/>
      <c r="J34" s="8"/>
      <c r="K34" s="8"/>
      <c r="L34" s="8"/>
      <c r="M34" s="8"/>
      <c r="N34" s="8"/>
      <c r="O34" s="8"/>
      <c r="P34" s="8"/>
      <c r="Q34" s="10"/>
      <c r="R34" s="8"/>
      <c r="S34" s="10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9">
      <c r="A35" s="8"/>
      <c r="B35" s="8"/>
      <c r="C35" s="8"/>
      <c r="D35" s="8"/>
      <c r="E35" s="8"/>
      <c r="F35" s="34"/>
      <c r="G35" s="34"/>
      <c r="H35" s="8"/>
      <c r="I35" s="8"/>
      <c r="J35" s="8"/>
      <c r="K35" s="8"/>
      <c r="L35" s="8"/>
      <c r="M35" s="8"/>
      <c r="N35" s="8"/>
      <c r="O35" s="8"/>
      <c r="P35" s="8"/>
      <c r="Q35" s="10"/>
      <c r="R35" s="10"/>
      <c r="S35" s="10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9">
      <c r="A36" s="8"/>
      <c r="B36" s="8"/>
      <c r="C36" s="8"/>
      <c r="D36" s="8"/>
      <c r="E36" s="8"/>
      <c r="F36" s="34"/>
      <c r="G36" s="34"/>
      <c r="H36" s="8"/>
      <c r="I36" s="8"/>
      <c r="J36" s="8"/>
      <c r="K36" s="8"/>
      <c r="L36" s="8"/>
      <c r="M36" s="8"/>
      <c r="N36" s="8"/>
      <c r="O36" s="8"/>
      <c r="P36" s="8"/>
      <c r="Q36" s="10"/>
      <c r="R36" s="10"/>
      <c r="S36" s="10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9" ht="75">
      <c r="A37" s="8">
        <v>4</v>
      </c>
      <c r="B37" s="8">
        <v>33</v>
      </c>
      <c r="C37" s="8">
        <v>226</v>
      </c>
      <c r="D37" s="8"/>
      <c r="E37" s="8"/>
      <c r="F37" s="34" t="s">
        <v>65</v>
      </c>
      <c r="G37" s="34" t="s">
        <v>53</v>
      </c>
      <c r="H37" s="8" t="s">
        <v>96</v>
      </c>
      <c r="I37" s="8" t="s">
        <v>98</v>
      </c>
      <c r="J37" s="8">
        <v>4</v>
      </c>
      <c r="K37" s="8" t="s">
        <v>81</v>
      </c>
      <c r="L37" s="8" t="s">
        <v>85</v>
      </c>
      <c r="M37" s="8">
        <v>4</v>
      </c>
      <c r="N37" s="8" t="s">
        <v>138</v>
      </c>
      <c r="O37" s="8" t="s">
        <v>50</v>
      </c>
      <c r="P37" s="8">
        <v>4</v>
      </c>
      <c r="Q37" s="10"/>
      <c r="R37" s="8"/>
      <c r="S37" s="10"/>
      <c r="T37" s="8" t="s">
        <v>100</v>
      </c>
      <c r="U37" s="8" t="s">
        <v>98</v>
      </c>
      <c r="V37" s="8">
        <v>2</v>
      </c>
      <c r="W37" s="8" t="s">
        <v>101</v>
      </c>
      <c r="X37" s="8" t="s">
        <v>98</v>
      </c>
      <c r="Y37" s="8">
        <v>2</v>
      </c>
      <c r="Z37" s="30" t="s">
        <v>186</v>
      </c>
      <c r="AA37" s="30"/>
      <c r="AB37" s="30">
        <v>2</v>
      </c>
      <c r="AC37" s="8"/>
      <c r="AD37" s="8"/>
      <c r="AE37" s="8"/>
      <c r="AF37" s="8" t="s">
        <v>118</v>
      </c>
      <c r="AG37" s="8" t="s">
        <v>119</v>
      </c>
      <c r="AH37" s="8">
        <v>2</v>
      </c>
      <c r="AI37" s="5" t="s">
        <v>120</v>
      </c>
      <c r="AJ37" s="8">
        <v>2</v>
      </c>
      <c r="AK37" s="8"/>
      <c r="AL37" s="8"/>
      <c r="AM37" s="31">
        <f>J37+M37+P37+V37+S37+Y37+AB37+AE37+AH37+AJ37+AL37</f>
        <v>22</v>
      </c>
    </row>
    <row r="38" spans="1:39" ht="47.25">
      <c r="A38" s="8"/>
      <c r="B38" s="8"/>
      <c r="C38" s="8"/>
      <c r="D38" s="8"/>
      <c r="E38" s="8"/>
      <c r="F38" s="34"/>
      <c r="G38" s="34"/>
      <c r="H38" s="8"/>
      <c r="I38" s="8"/>
      <c r="J38" s="8"/>
      <c r="K38" s="8" t="s">
        <v>70</v>
      </c>
      <c r="L38" s="8" t="s">
        <v>80</v>
      </c>
      <c r="M38" s="8">
        <v>4</v>
      </c>
      <c r="N38" s="8" t="s">
        <v>58</v>
      </c>
      <c r="O38" s="8" t="s">
        <v>59</v>
      </c>
      <c r="P38" s="8">
        <v>4</v>
      </c>
      <c r="Q38" s="10"/>
      <c r="R38" s="8"/>
      <c r="S38" s="10"/>
      <c r="T38" s="8"/>
      <c r="U38" s="8"/>
      <c r="V38" s="8"/>
      <c r="W38" s="8"/>
      <c r="X38" s="8"/>
      <c r="Y38" s="8"/>
      <c r="Z38" s="8" t="s">
        <v>111</v>
      </c>
      <c r="AA38" s="8"/>
      <c r="AB38" s="8">
        <v>2</v>
      </c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9" ht="63">
      <c r="A39" s="8"/>
      <c r="B39" s="8"/>
      <c r="C39" s="8"/>
      <c r="D39" s="8"/>
      <c r="E39" s="8"/>
      <c r="F39" s="34"/>
      <c r="G39" s="34"/>
      <c r="H39" s="8"/>
      <c r="I39" s="8"/>
      <c r="J39" s="8"/>
      <c r="K39" s="28"/>
      <c r="L39" s="28"/>
      <c r="M39" s="28"/>
      <c r="N39" s="28"/>
      <c r="O39" s="28"/>
      <c r="P39" s="28"/>
      <c r="Q39" s="10"/>
      <c r="R39" s="8"/>
      <c r="S39" s="10"/>
      <c r="T39" s="8"/>
      <c r="U39" s="8"/>
      <c r="V39" s="8"/>
      <c r="W39" s="8"/>
      <c r="X39" s="8"/>
      <c r="Y39" s="8"/>
      <c r="Z39" s="8" t="s">
        <v>112</v>
      </c>
      <c r="AA39" s="8"/>
      <c r="AB39" s="8">
        <v>2</v>
      </c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9" ht="47.25">
      <c r="A40" s="8"/>
      <c r="B40" s="8"/>
      <c r="C40" s="8"/>
      <c r="D40" s="8"/>
      <c r="E40" s="8"/>
      <c r="F40" s="34"/>
      <c r="G40" s="34"/>
      <c r="H40" s="8"/>
      <c r="I40" s="8"/>
      <c r="J40" s="8"/>
      <c r="K40" s="28"/>
      <c r="L40" s="28"/>
      <c r="M40" s="28"/>
      <c r="N40" s="28"/>
      <c r="O40" s="28"/>
      <c r="P40" s="28"/>
      <c r="Q40" s="10"/>
      <c r="R40" s="8"/>
      <c r="S40" s="10"/>
      <c r="T40" s="8"/>
      <c r="U40" s="8"/>
      <c r="V40" s="8"/>
      <c r="W40" s="8"/>
      <c r="X40" s="8"/>
      <c r="Y40" s="8"/>
      <c r="Z40" s="8" t="s">
        <v>113</v>
      </c>
      <c r="AA40" s="8"/>
      <c r="AB40" s="8">
        <v>2</v>
      </c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9" ht="63">
      <c r="A41" s="8"/>
      <c r="B41" s="8"/>
      <c r="C41" s="8"/>
      <c r="D41" s="8"/>
      <c r="E41" s="8"/>
      <c r="F41" s="34"/>
      <c r="G41" s="34"/>
      <c r="H41" s="8"/>
      <c r="I41" s="8"/>
      <c r="J41" s="8"/>
      <c r="K41" s="8"/>
      <c r="L41" s="8"/>
      <c r="M41" s="8"/>
      <c r="N41" s="8"/>
      <c r="O41" s="8"/>
      <c r="P41" s="8"/>
      <c r="Q41" s="10"/>
      <c r="R41" s="8"/>
      <c r="S41" s="10"/>
      <c r="T41" s="8"/>
      <c r="U41" s="8"/>
      <c r="V41" s="8"/>
      <c r="W41" s="8"/>
      <c r="X41" s="8"/>
      <c r="Y41" s="8"/>
      <c r="Z41" s="8" t="s">
        <v>114</v>
      </c>
      <c r="AA41" s="8"/>
      <c r="AB41" s="8">
        <v>2</v>
      </c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9">
      <c r="A42" s="8"/>
      <c r="B42" s="8"/>
      <c r="C42" s="8"/>
      <c r="D42" s="8"/>
      <c r="E42" s="8"/>
      <c r="F42" s="34"/>
      <c r="G42" s="34"/>
      <c r="H42" s="8"/>
      <c r="I42" s="8"/>
      <c r="J42" s="8"/>
      <c r="K42" s="8"/>
      <c r="L42" s="8"/>
      <c r="M42" s="8"/>
      <c r="N42" s="8"/>
      <c r="O42" s="8"/>
      <c r="P42" s="8"/>
      <c r="Q42" s="10"/>
      <c r="R42" s="10"/>
      <c r="S42" s="10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9" ht="47.25">
      <c r="A43" s="8"/>
      <c r="B43" s="8"/>
      <c r="C43" s="8"/>
      <c r="D43" s="8"/>
      <c r="E43" s="8"/>
      <c r="F43" s="34"/>
      <c r="G43" s="34" t="s">
        <v>52</v>
      </c>
      <c r="H43" s="8" t="s">
        <v>97</v>
      </c>
      <c r="I43" s="8" t="s">
        <v>98</v>
      </c>
      <c r="J43" s="8">
        <v>4</v>
      </c>
      <c r="K43" s="8" t="s">
        <v>82</v>
      </c>
      <c r="L43" s="8" t="s">
        <v>85</v>
      </c>
      <c r="M43" s="8">
        <v>4</v>
      </c>
      <c r="N43" s="8" t="s">
        <v>139</v>
      </c>
      <c r="O43" s="8" t="s">
        <v>50</v>
      </c>
      <c r="P43" s="8">
        <v>4</v>
      </c>
      <c r="Q43" s="10"/>
      <c r="R43" s="8"/>
      <c r="S43" s="10"/>
      <c r="T43" s="8" t="s">
        <v>99</v>
      </c>
      <c r="U43" s="8" t="s">
        <v>98</v>
      </c>
      <c r="V43" s="8">
        <v>2</v>
      </c>
      <c r="W43" s="8" t="s">
        <v>102</v>
      </c>
      <c r="X43" s="8" t="s">
        <v>98</v>
      </c>
      <c r="Y43" s="8">
        <v>2</v>
      </c>
      <c r="Z43" s="8"/>
      <c r="AA43" s="8"/>
      <c r="AB43" s="8"/>
      <c r="AC43" s="32" t="s">
        <v>144</v>
      </c>
      <c r="AD43" s="28"/>
      <c r="AE43" s="28">
        <v>2</v>
      </c>
      <c r="AF43" s="8" t="s">
        <v>137</v>
      </c>
      <c r="AG43" s="8" t="s">
        <v>119</v>
      </c>
      <c r="AH43" s="8">
        <v>2</v>
      </c>
      <c r="AI43" s="8"/>
      <c r="AJ43" s="8"/>
      <c r="AK43" s="32" t="s">
        <v>194</v>
      </c>
      <c r="AL43" s="28">
        <v>2</v>
      </c>
      <c r="AM43" s="31">
        <f>J43+M43+P43+V43+S43+Y43+AB43+AE43+AH43+AJ43+AL43</f>
        <v>22</v>
      </c>
    </row>
    <row r="44" spans="1:39">
      <c r="A44" s="8"/>
      <c r="B44" s="8"/>
      <c r="C44" s="8"/>
      <c r="D44" s="8"/>
      <c r="E44" s="8"/>
      <c r="F44" s="34"/>
      <c r="G44" s="34"/>
      <c r="H44" s="8"/>
      <c r="I44" s="8"/>
      <c r="J44" s="8"/>
      <c r="K44" s="8"/>
      <c r="L44" s="8"/>
      <c r="M44" s="8"/>
      <c r="N44" s="8"/>
      <c r="O44" s="8"/>
      <c r="P44" s="8"/>
      <c r="Q44" s="10"/>
      <c r="R44" s="8"/>
      <c r="S44" s="10"/>
      <c r="T44" s="8"/>
      <c r="U44" s="8"/>
      <c r="V44" s="8"/>
      <c r="W44" s="8"/>
      <c r="X44" s="8"/>
      <c r="Y44" s="8"/>
      <c r="Z44" s="8"/>
      <c r="AA44" s="8"/>
      <c r="AB44" s="8"/>
      <c r="AC44" s="8" t="s">
        <v>117</v>
      </c>
      <c r="AD44" s="8" t="s">
        <v>115</v>
      </c>
      <c r="AE44" s="8">
        <v>2</v>
      </c>
      <c r="AF44" s="8"/>
      <c r="AG44" s="8"/>
      <c r="AH44" s="8"/>
      <c r="AI44" s="8"/>
      <c r="AJ44" s="8"/>
      <c r="AK44" s="17" t="s">
        <v>121</v>
      </c>
      <c r="AL44" s="8">
        <v>2</v>
      </c>
    </row>
    <row r="45" spans="1:39" ht="31.5">
      <c r="A45" s="8"/>
      <c r="B45" s="8"/>
      <c r="C45" s="8"/>
      <c r="D45" s="8"/>
      <c r="E45" s="8"/>
      <c r="F45" s="34"/>
      <c r="G45" s="34"/>
      <c r="H45" s="8"/>
      <c r="I45" s="8"/>
      <c r="J45" s="8"/>
      <c r="K45" s="8" t="s">
        <v>72</v>
      </c>
      <c r="L45" s="8" t="s">
        <v>80</v>
      </c>
      <c r="M45" s="8">
        <v>4</v>
      </c>
      <c r="N45" s="8" t="s">
        <v>48</v>
      </c>
      <c r="O45" s="8" t="s">
        <v>59</v>
      </c>
      <c r="P45" s="8">
        <v>4</v>
      </c>
      <c r="Q45" s="10"/>
      <c r="R45" s="8"/>
      <c r="S45" s="10"/>
      <c r="T45" s="8"/>
      <c r="U45" s="8"/>
      <c r="V45" s="8"/>
      <c r="W45" s="8"/>
      <c r="X45" s="8"/>
      <c r="Y45" s="8"/>
      <c r="Z45" s="8"/>
      <c r="AA45" s="8"/>
      <c r="AB45" s="8"/>
      <c r="AC45" s="8" t="s">
        <v>116</v>
      </c>
      <c r="AD45" s="8" t="s">
        <v>115</v>
      </c>
      <c r="AE45" s="8">
        <v>2</v>
      </c>
      <c r="AF45" s="8"/>
      <c r="AG45" s="8"/>
      <c r="AH45" s="8"/>
      <c r="AI45" s="8"/>
      <c r="AJ45" s="8"/>
      <c r="AK45" s="17" t="s">
        <v>122</v>
      </c>
      <c r="AL45" s="8">
        <v>2</v>
      </c>
    </row>
    <row r="46" spans="1:39">
      <c r="A46" s="8"/>
      <c r="B46" s="8"/>
      <c r="C46" s="8"/>
      <c r="D46" s="8"/>
      <c r="E46" s="8"/>
      <c r="F46" s="34"/>
      <c r="G46" s="34"/>
      <c r="H46" s="8"/>
      <c r="I46" s="8"/>
      <c r="J46" s="8"/>
      <c r="K46" s="8"/>
      <c r="L46" s="8"/>
      <c r="M46" s="8"/>
      <c r="N46" s="8"/>
      <c r="O46" s="8"/>
      <c r="P46" s="8"/>
      <c r="Q46" s="10"/>
      <c r="R46" s="8"/>
      <c r="S46" s="10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17" t="s">
        <v>123</v>
      </c>
      <c r="AL46" s="8">
        <v>2</v>
      </c>
    </row>
    <row r="47" spans="1:39">
      <c r="A47" s="8"/>
      <c r="B47" s="8"/>
      <c r="C47" s="8"/>
      <c r="D47" s="8"/>
      <c r="E47" s="8"/>
      <c r="F47" s="34"/>
      <c r="G47" s="34"/>
      <c r="H47" s="8"/>
      <c r="I47" s="8"/>
      <c r="J47" s="8"/>
      <c r="K47" s="8"/>
      <c r="L47" s="8"/>
      <c r="M47" s="8"/>
      <c r="N47" s="8"/>
      <c r="O47" s="8"/>
      <c r="P47" s="8"/>
      <c r="Q47" s="10"/>
      <c r="R47" s="8"/>
      <c r="S47" s="10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9">
      <c r="A48" s="8"/>
      <c r="B48" s="8"/>
      <c r="C48" s="8"/>
      <c r="D48" s="8"/>
      <c r="E48" s="8"/>
      <c r="F48" s="34"/>
      <c r="G48" s="34"/>
      <c r="H48" s="8"/>
      <c r="I48" s="8"/>
      <c r="J48" s="8"/>
      <c r="K48" s="8"/>
      <c r="L48" s="8"/>
      <c r="M48" s="8"/>
      <c r="N48" s="8"/>
      <c r="O48" s="8"/>
      <c r="P48" s="8"/>
      <c r="Q48" s="10"/>
      <c r="R48" s="8"/>
      <c r="S48" s="10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9">
      <c r="A49" s="8"/>
      <c r="B49" s="8"/>
      <c r="C49" s="8"/>
      <c r="D49" s="8"/>
      <c r="E49" s="8"/>
      <c r="F49" s="34"/>
      <c r="G49" s="34"/>
      <c r="H49" s="8"/>
      <c r="I49" s="8"/>
      <c r="J49" s="8"/>
      <c r="K49" s="8"/>
      <c r="L49" s="8"/>
      <c r="M49" s="8"/>
      <c r="N49" s="8"/>
      <c r="O49" s="8"/>
      <c r="P49" s="8"/>
      <c r="Q49" s="10"/>
      <c r="R49" s="10"/>
      <c r="S49" s="10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9">
      <c r="A50" s="8"/>
      <c r="B50" s="8"/>
      <c r="C50" s="8"/>
      <c r="D50" s="8"/>
      <c r="E50" s="8"/>
      <c r="F50" s="34"/>
      <c r="G50" s="34"/>
      <c r="H50" s="8"/>
      <c r="I50" s="8"/>
      <c r="J50" s="8"/>
      <c r="K50" s="8"/>
      <c r="L50" s="8"/>
      <c r="M50" s="8"/>
      <c r="N50" s="8"/>
      <c r="O50" s="8"/>
      <c r="P50" s="8"/>
      <c r="Q50" s="10"/>
      <c r="R50" s="10"/>
      <c r="S50" s="10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9" ht="75">
      <c r="A51" s="8">
        <v>5</v>
      </c>
      <c r="B51" s="8">
        <v>33</v>
      </c>
      <c r="C51" s="8">
        <v>226</v>
      </c>
      <c r="D51" s="8"/>
      <c r="E51" s="8"/>
      <c r="F51" s="34" t="s">
        <v>66</v>
      </c>
      <c r="G51" s="34" t="s">
        <v>53</v>
      </c>
      <c r="H51" s="8" t="s">
        <v>49</v>
      </c>
      <c r="I51" s="8" t="s">
        <v>95</v>
      </c>
      <c r="J51" s="8">
        <v>4</v>
      </c>
      <c r="K51" s="8" t="s">
        <v>96</v>
      </c>
      <c r="L51" s="8" t="s">
        <v>98</v>
      </c>
      <c r="M51" s="8">
        <v>4</v>
      </c>
      <c r="N51" s="8" t="s">
        <v>58</v>
      </c>
      <c r="O51" s="8" t="s">
        <v>59</v>
      </c>
      <c r="P51" s="8">
        <v>4</v>
      </c>
      <c r="Q51" s="10"/>
      <c r="R51" s="10"/>
      <c r="S51" s="10"/>
      <c r="T51" s="8" t="s">
        <v>104</v>
      </c>
      <c r="U51" s="8" t="s">
        <v>95</v>
      </c>
      <c r="V51" s="8">
        <v>2</v>
      </c>
      <c r="W51" s="8" t="s">
        <v>106</v>
      </c>
      <c r="X51" s="8" t="s">
        <v>95</v>
      </c>
      <c r="Y51" s="8">
        <v>2</v>
      </c>
      <c r="Z51" s="30" t="s">
        <v>186</v>
      </c>
      <c r="AA51" s="30"/>
      <c r="AB51" s="30">
        <v>2</v>
      </c>
      <c r="AC51" s="8"/>
      <c r="AD51" s="8"/>
      <c r="AE51" s="8"/>
      <c r="AF51" s="8" t="s">
        <v>118</v>
      </c>
      <c r="AG51" s="8" t="s">
        <v>119</v>
      </c>
      <c r="AH51" s="8">
        <v>2</v>
      </c>
      <c r="AI51" s="5" t="s">
        <v>120</v>
      </c>
      <c r="AJ51" s="8">
        <v>2</v>
      </c>
      <c r="AK51" s="8"/>
      <c r="AL51" s="8"/>
      <c r="AM51" s="31">
        <f>J51+M51+P51+V51+S51+Y51+AB51+AE51+AH51+AJ51+AL51</f>
        <v>22</v>
      </c>
    </row>
    <row r="52" spans="1:39" ht="47.25">
      <c r="A52" s="8"/>
      <c r="B52" s="8"/>
      <c r="C52" s="8"/>
      <c r="D52" s="8"/>
      <c r="E52" s="8"/>
      <c r="F52" s="34"/>
      <c r="G52" s="34"/>
      <c r="H52" s="8"/>
      <c r="I52" s="8"/>
      <c r="J52" s="8"/>
      <c r="K52" s="8" t="s">
        <v>138</v>
      </c>
      <c r="L52" s="8" t="s">
        <v>50</v>
      </c>
      <c r="M52" s="8">
        <v>4</v>
      </c>
      <c r="N52" s="8" t="s">
        <v>88</v>
      </c>
      <c r="O52" s="8" t="s">
        <v>89</v>
      </c>
      <c r="P52" s="8">
        <v>4</v>
      </c>
      <c r="Q52" s="10"/>
      <c r="R52" s="10"/>
      <c r="S52" s="10"/>
      <c r="T52" s="8" t="s">
        <v>105</v>
      </c>
      <c r="U52" s="8" t="s">
        <v>95</v>
      </c>
      <c r="V52" s="8">
        <v>2</v>
      </c>
      <c r="W52" s="8" t="s">
        <v>107</v>
      </c>
      <c r="X52" s="8" t="s">
        <v>95</v>
      </c>
      <c r="Y52" s="8">
        <v>2</v>
      </c>
      <c r="Z52" s="8" t="s">
        <v>111</v>
      </c>
      <c r="AA52" s="8"/>
      <c r="AB52" s="8">
        <v>2</v>
      </c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9" ht="63">
      <c r="A53" s="8"/>
      <c r="B53" s="8"/>
      <c r="C53" s="8"/>
      <c r="D53" s="8"/>
      <c r="E53" s="8"/>
      <c r="F53" s="34"/>
      <c r="G53" s="34"/>
      <c r="H53" s="8"/>
      <c r="I53" s="8"/>
      <c r="J53" s="8"/>
      <c r="K53" s="28"/>
      <c r="L53" s="28"/>
      <c r="M53" s="28"/>
      <c r="N53" s="28"/>
      <c r="O53" s="28"/>
      <c r="P53" s="28"/>
      <c r="Q53" s="10"/>
      <c r="R53" s="10"/>
      <c r="S53" s="10"/>
      <c r="T53" s="8"/>
      <c r="U53" s="8"/>
      <c r="V53" s="8"/>
      <c r="W53" s="8"/>
      <c r="X53" s="8"/>
      <c r="Y53" s="8"/>
      <c r="Z53" s="8" t="s">
        <v>112</v>
      </c>
      <c r="AA53" s="8"/>
      <c r="AB53" s="8">
        <v>2</v>
      </c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9" ht="47.25">
      <c r="A54" s="8"/>
      <c r="B54" s="8"/>
      <c r="C54" s="8"/>
      <c r="D54" s="8"/>
      <c r="E54" s="8"/>
      <c r="F54" s="34"/>
      <c r="G54" s="34"/>
      <c r="H54" s="8"/>
      <c r="I54" s="8"/>
      <c r="J54" s="8"/>
      <c r="K54" s="28"/>
      <c r="L54" s="28"/>
      <c r="M54" s="28"/>
      <c r="N54" s="28"/>
      <c r="O54" s="28"/>
      <c r="P54" s="8"/>
      <c r="Q54" s="10"/>
      <c r="R54" s="10"/>
      <c r="S54" s="10"/>
      <c r="T54" s="8"/>
      <c r="U54" s="8"/>
      <c r="V54" s="8"/>
      <c r="W54" s="8"/>
      <c r="X54" s="8"/>
      <c r="Y54" s="8"/>
      <c r="Z54" s="8" t="s">
        <v>113</v>
      </c>
      <c r="AA54" s="8"/>
      <c r="AB54" s="8">
        <v>2</v>
      </c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9" ht="63">
      <c r="A55" s="8"/>
      <c r="B55" s="8"/>
      <c r="C55" s="8"/>
      <c r="D55" s="8"/>
      <c r="E55" s="8"/>
      <c r="F55" s="34"/>
      <c r="G55" s="34"/>
      <c r="H55" s="8"/>
      <c r="I55" s="8"/>
      <c r="J55" s="8"/>
      <c r="K55" s="8"/>
      <c r="L55" s="8"/>
      <c r="M55" s="8"/>
      <c r="N55" s="8"/>
      <c r="O55" s="8"/>
      <c r="P55" s="8"/>
      <c r="Q55" s="10"/>
      <c r="R55" s="10"/>
      <c r="S55" s="10"/>
      <c r="T55" s="8"/>
      <c r="U55" s="8"/>
      <c r="V55" s="8"/>
      <c r="W55" s="8"/>
      <c r="X55" s="8"/>
      <c r="Y55" s="8"/>
      <c r="Z55" s="8" t="s">
        <v>114</v>
      </c>
      <c r="AA55" s="8"/>
      <c r="AB55" s="8">
        <v>2</v>
      </c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9">
      <c r="A56" s="8"/>
      <c r="B56" s="8"/>
      <c r="C56" s="8"/>
      <c r="D56" s="8"/>
      <c r="E56" s="8"/>
      <c r="F56" s="34"/>
      <c r="G56" s="34"/>
      <c r="H56" s="8"/>
      <c r="I56" s="8"/>
      <c r="J56" s="8"/>
      <c r="K56" s="8"/>
      <c r="L56" s="8"/>
      <c r="M56" s="8"/>
      <c r="N56" s="8"/>
      <c r="O56" s="8"/>
      <c r="P56" s="8"/>
      <c r="Q56" s="10"/>
      <c r="R56" s="10"/>
      <c r="S56" s="10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9" ht="31.5">
      <c r="A57" s="8"/>
      <c r="B57" s="8"/>
      <c r="C57" s="8"/>
      <c r="D57" s="8"/>
      <c r="E57" s="8"/>
      <c r="F57" s="34"/>
      <c r="G57" s="34" t="s">
        <v>52</v>
      </c>
      <c r="H57" s="8" t="s">
        <v>69</v>
      </c>
      <c r="I57" s="8" t="s">
        <v>95</v>
      </c>
      <c r="J57" s="8">
        <v>4</v>
      </c>
      <c r="K57" s="8" t="s">
        <v>97</v>
      </c>
      <c r="L57" s="8" t="s">
        <v>98</v>
      </c>
      <c r="M57" s="8">
        <v>4</v>
      </c>
      <c r="N57" s="8" t="s">
        <v>48</v>
      </c>
      <c r="O57" s="8" t="s">
        <v>59</v>
      </c>
      <c r="P57" s="8">
        <v>4</v>
      </c>
      <c r="Q57" s="10"/>
      <c r="R57" s="8"/>
      <c r="S57" s="10"/>
      <c r="T57" s="8" t="s">
        <v>108</v>
      </c>
      <c r="U57" s="8" t="s">
        <v>95</v>
      </c>
      <c r="V57" s="8">
        <v>2</v>
      </c>
      <c r="W57" s="7" t="s">
        <v>195</v>
      </c>
      <c r="X57" s="8"/>
      <c r="Y57" s="8">
        <v>2</v>
      </c>
      <c r="Z57" s="8"/>
      <c r="AA57" s="8"/>
      <c r="AB57" s="8"/>
      <c r="AC57" s="32" t="s">
        <v>144</v>
      </c>
      <c r="AD57" s="28"/>
      <c r="AE57" s="28">
        <v>2</v>
      </c>
      <c r="AF57" s="8" t="s">
        <v>137</v>
      </c>
      <c r="AG57" s="8" t="s">
        <v>119</v>
      </c>
      <c r="AH57" s="8">
        <v>2</v>
      </c>
      <c r="AI57" s="8"/>
      <c r="AJ57" s="8"/>
      <c r="AK57" s="32" t="s">
        <v>194</v>
      </c>
      <c r="AL57" s="28">
        <v>2</v>
      </c>
      <c r="AM57" s="31">
        <f>J57+M57+P57+V57+S57+Y57+AB57+AE57+AH57+AJ57+AL57</f>
        <v>22</v>
      </c>
    </row>
    <row r="58" spans="1:39" ht="47.25">
      <c r="A58" s="8"/>
      <c r="B58" s="8"/>
      <c r="C58" s="8"/>
      <c r="D58" s="8"/>
      <c r="E58" s="8"/>
      <c r="F58" s="34"/>
      <c r="G58" s="34"/>
      <c r="H58" s="8"/>
      <c r="I58" s="8"/>
      <c r="J58" s="8"/>
      <c r="K58" s="8"/>
      <c r="L58" s="8"/>
      <c r="M58" s="8"/>
      <c r="N58" s="8"/>
      <c r="O58" s="8"/>
      <c r="P58" s="8"/>
      <c r="Q58" s="10"/>
      <c r="R58" s="8"/>
      <c r="S58" s="10"/>
      <c r="T58" s="8"/>
      <c r="U58" s="8"/>
      <c r="V58" s="8"/>
      <c r="W58" s="8" t="s">
        <v>109</v>
      </c>
      <c r="X58" s="8" t="s">
        <v>95</v>
      </c>
      <c r="Y58" s="8">
        <v>2</v>
      </c>
      <c r="Z58" s="8"/>
      <c r="AA58" s="8"/>
      <c r="AB58" s="8"/>
      <c r="AC58" s="8" t="s">
        <v>117</v>
      </c>
      <c r="AD58" s="8" t="s">
        <v>115</v>
      </c>
      <c r="AE58" s="8">
        <v>2</v>
      </c>
      <c r="AF58" s="8"/>
      <c r="AG58" s="8"/>
      <c r="AH58" s="8"/>
      <c r="AI58" s="8"/>
      <c r="AJ58" s="8"/>
      <c r="AK58" s="17" t="s">
        <v>121</v>
      </c>
      <c r="AL58" s="8">
        <v>2</v>
      </c>
    </row>
    <row r="59" spans="1:39" ht="47.25">
      <c r="A59" s="8"/>
      <c r="B59" s="8"/>
      <c r="C59" s="8"/>
      <c r="D59" s="8"/>
      <c r="E59" s="8"/>
      <c r="F59" s="34"/>
      <c r="G59" s="34"/>
      <c r="H59" s="8"/>
      <c r="I59" s="8"/>
      <c r="J59" s="8"/>
      <c r="K59" s="8" t="s">
        <v>139</v>
      </c>
      <c r="L59" s="8" t="s">
        <v>50</v>
      </c>
      <c r="M59" s="8">
        <v>4</v>
      </c>
      <c r="N59" s="8" t="s">
        <v>90</v>
      </c>
      <c r="O59" s="8" t="s">
        <v>89</v>
      </c>
      <c r="P59" s="8">
        <v>4</v>
      </c>
      <c r="Q59" s="10"/>
      <c r="R59" s="8"/>
      <c r="S59" s="10"/>
      <c r="T59" s="8"/>
      <c r="U59" s="8"/>
      <c r="V59" s="8"/>
      <c r="W59" s="8" t="s">
        <v>110</v>
      </c>
      <c r="X59" s="8" t="s">
        <v>95</v>
      </c>
      <c r="Y59" s="8">
        <v>2</v>
      </c>
      <c r="Z59" s="8"/>
      <c r="AA59" s="8"/>
      <c r="AB59" s="8"/>
      <c r="AC59" s="8" t="s">
        <v>116</v>
      </c>
      <c r="AD59" s="8" t="s">
        <v>115</v>
      </c>
      <c r="AE59" s="8">
        <v>2</v>
      </c>
      <c r="AF59" s="8"/>
      <c r="AG59" s="8"/>
      <c r="AH59" s="8"/>
      <c r="AI59" s="8"/>
      <c r="AJ59" s="8"/>
      <c r="AK59" s="17" t="s">
        <v>122</v>
      </c>
      <c r="AL59" s="8">
        <v>2</v>
      </c>
    </row>
    <row r="60" spans="1:39">
      <c r="A60" s="8"/>
      <c r="B60" s="8"/>
      <c r="C60" s="8"/>
      <c r="D60" s="8"/>
      <c r="E60" s="8"/>
      <c r="F60" s="34"/>
      <c r="G60" s="34"/>
      <c r="H60" s="8"/>
      <c r="I60" s="8"/>
      <c r="J60" s="8"/>
      <c r="K60" s="8"/>
      <c r="L60" s="8"/>
      <c r="M60" s="8"/>
      <c r="N60" s="8"/>
      <c r="O60" s="8"/>
      <c r="P60" s="8"/>
      <c r="Q60" s="10"/>
      <c r="R60" s="8"/>
      <c r="S60" s="10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17" t="s">
        <v>123</v>
      </c>
      <c r="AL60" s="8">
        <v>2</v>
      </c>
    </row>
    <row r="61" spans="1:39">
      <c r="A61" s="8"/>
      <c r="B61" s="8"/>
      <c r="C61" s="8"/>
      <c r="D61" s="8"/>
      <c r="E61" s="8"/>
      <c r="F61" s="34"/>
      <c r="G61" s="34"/>
      <c r="H61" s="8"/>
      <c r="I61" s="8"/>
      <c r="J61" s="8"/>
      <c r="K61" s="8"/>
      <c r="L61" s="8"/>
      <c r="M61" s="8"/>
      <c r="N61" s="8"/>
      <c r="O61" s="8"/>
      <c r="P61" s="8"/>
      <c r="Q61" s="10"/>
      <c r="R61" s="8"/>
      <c r="S61" s="10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9" ht="75">
      <c r="A62" s="8">
        <v>6</v>
      </c>
      <c r="B62" s="8">
        <v>33</v>
      </c>
      <c r="C62" s="8">
        <v>226</v>
      </c>
      <c r="D62" s="8"/>
      <c r="E62" s="8"/>
      <c r="F62" s="34" t="s">
        <v>67</v>
      </c>
      <c r="G62" s="34" t="s">
        <v>53</v>
      </c>
      <c r="H62" s="8" t="s">
        <v>88</v>
      </c>
      <c r="I62" s="8" t="s">
        <v>89</v>
      </c>
      <c r="J62" s="8">
        <v>4</v>
      </c>
      <c r="K62" s="8" t="s">
        <v>138</v>
      </c>
      <c r="L62" s="8" t="s">
        <v>50</v>
      </c>
      <c r="M62" s="8">
        <v>4</v>
      </c>
      <c r="N62" s="8" t="s">
        <v>49</v>
      </c>
      <c r="O62" s="8" t="s">
        <v>95</v>
      </c>
      <c r="P62" s="8">
        <v>4</v>
      </c>
      <c r="Q62" s="10"/>
      <c r="R62" s="10"/>
      <c r="S62" s="10"/>
      <c r="T62" s="8" t="s">
        <v>92</v>
      </c>
      <c r="U62" s="8" t="s">
        <v>89</v>
      </c>
      <c r="V62" s="8">
        <v>2</v>
      </c>
      <c r="W62" s="8" t="s">
        <v>93</v>
      </c>
      <c r="X62" s="8" t="s">
        <v>89</v>
      </c>
      <c r="Y62" s="8">
        <v>2</v>
      </c>
      <c r="Z62" s="30" t="s">
        <v>186</v>
      </c>
      <c r="AA62" s="30"/>
      <c r="AB62" s="30">
        <v>2</v>
      </c>
      <c r="AC62" s="8"/>
      <c r="AD62" s="8"/>
      <c r="AE62" s="8"/>
      <c r="AF62" s="8" t="s">
        <v>118</v>
      </c>
      <c r="AG62" s="8" t="s">
        <v>119</v>
      </c>
      <c r="AH62" s="8">
        <v>2</v>
      </c>
      <c r="AI62" s="5" t="s">
        <v>120</v>
      </c>
      <c r="AJ62" s="8">
        <v>2</v>
      </c>
      <c r="AK62" s="8"/>
      <c r="AL62" s="8"/>
      <c r="AM62" s="31">
        <f>J62+M62+P62+V62+S62+Y62+AB62+AE62+AH62+AJ62+AL62</f>
        <v>22</v>
      </c>
    </row>
    <row r="63" spans="1:39" ht="47.25">
      <c r="A63" s="8"/>
      <c r="B63" s="8"/>
      <c r="C63" s="8"/>
      <c r="D63" s="8"/>
      <c r="E63" s="8"/>
      <c r="F63" s="34"/>
      <c r="G63" s="34"/>
      <c r="H63" s="8"/>
      <c r="I63" s="8"/>
      <c r="J63" s="8"/>
      <c r="K63" s="8" t="s">
        <v>81</v>
      </c>
      <c r="L63" s="8" t="s">
        <v>85</v>
      </c>
      <c r="M63" s="8">
        <v>4</v>
      </c>
      <c r="N63" s="8" t="s">
        <v>58</v>
      </c>
      <c r="O63" s="8" t="s">
        <v>59</v>
      </c>
      <c r="P63" s="8">
        <v>4</v>
      </c>
      <c r="Q63" s="10"/>
      <c r="R63" s="10"/>
      <c r="S63" s="10"/>
      <c r="T63" s="8"/>
      <c r="U63" s="8"/>
      <c r="V63" s="8"/>
      <c r="W63" s="8"/>
      <c r="X63" s="8"/>
      <c r="Y63" s="8"/>
      <c r="Z63" s="8" t="s">
        <v>111</v>
      </c>
      <c r="AA63" s="8"/>
      <c r="AB63" s="8">
        <v>2</v>
      </c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9" ht="63">
      <c r="A64" s="8"/>
      <c r="B64" s="8"/>
      <c r="C64" s="8"/>
      <c r="D64" s="8"/>
      <c r="E64" s="8"/>
      <c r="F64" s="34"/>
      <c r="G64" s="34"/>
      <c r="H64" s="8"/>
      <c r="I64" s="8"/>
      <c r="J64" s="8"/>
      <c r="K64" s="8"/>
      <c r="L64" s="8"/>
      <c r="M64" s="8"/>
      <c r="N64" s="8"/>
      <c r="O64" s="8"/>
      <c r="P64" s="8"/>
      <c r="Q64" s="10"/>
      <c r="R64" s="10"/>
      <c r="S64" s="10"/>
      <c r="T64" s="8"/>
      <c r="U64" s="8"/>
      <c r="V64" s="8"/>
      <c r="W64" s="8"/>
      <c r="X64" s="8"/>
      <c r="Y64" s="8"/>
      <c r="Z64" s="8" t="s">
        <v>112</v>
      </c>
      <c r="AA64" s="8"/>
      <c r="AB64" s="8">
        <v>2</v>
      </c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1:39" ht="47.25">
      <c r="A65" s="8"/>
      <c r="B65" s="8"/>
      <c r="C65" s="8"/>
      <c r="D65" s="8"/>
      <c r="E65" s="8"/>
      <c r="F65" s="34"/>
      <c r="G65" s="34"/>
      <c r="H65" s="8"/>
      <c r="I65" s="8"/>
      <c r="J65" s="8"/>
      <c r="K65" s="8"/>
      <c r="L65" s="8"/>
      <c r="M65" s="8"/>
      <c r="N65" s="8"/>
      <c r="O65" s="8"/>
      <c r="P65" s="8"/>
      <c r="Q65" s="10"/>
      <c r="R65" s="10"/>
      <c r="S65" s="10"/>
      <c r="T65" s="8"/>
      <c r="U65" s="8"/>
      <c r="V65" s="8"/>
      <c r="W65" s="8"/>
      <c r="X65" s="8"/>
      <c r="Y65" s="8"/>
      <c r="Z65" s="8" t="s">
        <v>113</v>
      </c>
      <c r="AA65" s="8"/>
      <c r="AB65" s="8">
        <v>2</v>
      </c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1:39" ht="63">
      <c r="A66" s="8"/>
      <c r="B66" s="8"/>
      <c r="C66" s="8"/>
      <c r="D66" s="8"/>
      <c r="E66" s="8"/>
      <c r="F66" s="34"/>
      <c r="G66" s="34"/>
      <c r="H66" s="8"/>
      <c r="I66" s="8"/>
      <c r="J66" s="8"/>
      <c r="K66" s="8"/>
      <c r="L66" s="8"/>
      <c r="M66" s="8"/>
      <c r="N66" s="8"/>
      <c r="O66" s="8"/>
      <c r="P66" s="8"/>
      <c r="Q66" s="10"/>
      <c r="R66" s="10"/>
      <c r="S66" s="10"/>
      <c r="T66" s="8"/>
      <c r="U66" s="8"/>
      <c r="V66" s="8"/>
      <c r="W66" s="8"/>
      <c r="X66" s="8"/>
      <c r="Y66" s="8"/>
      <c r="Z66" s="8" t="s">
        <v>114</v>
      </c>
      <c r="AA66" s="8"/>
      <c r="AB66" s="8">
        <v>2</v>
      </c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9">
      <c r="A67" s="8"/>
      <c r="B67" s="8"/>
      <c r="C67" s="8"/>
      <c r="D67" s="8"/>
      <c r="E67" s="8"/>
      <c r="F67" s="34"/>
      <c r="G67" s="34"/>
      <c r="H67" s="8"/>
      <c r="I67" s="8"/>
      <c r="J67" s="8"/>
      <c r="K67" s="8"/>
      <c r="L67" s="8"/>
      <c r="M67" s="8"/>
      <c r="N67" s="8"/>
      <c r="O67" s="8"/>
      <c r="P67" s="8"/>
      <c r="Q67" s="10"/>
      <c r="R67" s="10"/>
      <c r="S67" s="10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1:39" ht="31.5">
      <c r="A68" s="8"/>
      <c r="B68" s="8"/>
      <c r="C68" s="8"/>
      <c r="D68" s="8"/>
      <c r="E68" s="8"/>
      <c r="F68" s="34"/>
      <c r="G68" s="34" t="s">
        <v>52</v>
      </c>
      <c r="H68" s="8" t="s">
        <v>90</v>
      </c>
      <c r="I68" s="8" t="s">
        <v>89</v>
      </c>
      <c r="J68" s="8">
        <v>4</v>
      </c>
      <c r="K68" s="8" t="s">
        <v>139</v>
      </c>
      <c r="L68" s="8" t="s">
        <v>50</v>
      </c>
      <c r="M68" s="8">
        <v>4</v>
      </c>
      <c r="N68" s="8" t="s">
        <v>69</v>
      </c>
      <c r="O68" s="8" t="s">
        <v>95</v>
      </c>
      <c r="P68" s="8">
        <v>4</v>
      </c>
      <c r="Q68" s="10"/>
      <c r="R68" s="8"/>
      <c r="S68" s="10"/>
      <c r="T68" s="8" t="s">
        <v>91</v>
      </c>
      <c r="U68" s="8" t="s">
        <v>89</v>
      </c>
      <c r="V68" s="8">
        <v>2</v>
      </c>
      <c r="W68" s="8" t="s">
        <v>94</v>
      </c>
      <c r="X68" s="8" t="s">
        <v>89</v>
      </c>
      <c r="Y68" s="8">
        <v>2</v>
      </c>
      <c r="Z68" s="8"/>
      <c r="AA68" s="8"/>
      <c r="AB68" s="8"/>
      <c r="AC68" s="32" t="s">
        <v>144</v>
      </c>
      <c r="AD68" s="28"/>
      <c r="AE68" s="28">
        <v>2</v>
      </c>
      <c r="AF68" s="8" t="s">
        <v>137</v>
      </c>
      <c r="AG68" s="8" t="s">
        <v>119</v>
      </c>
      <c r="AH68" s="8">
        <v>2</v>
      </c>
      <c r="AI68" s="8"/>
      <c r="AJ68" s="8"/>
      <c r="AK68" s="32" t="s">
        <v>194</v>
      </c>
      <c r="AL68" s="28">
        <v>2</v>
      </c>
      <c r="AM68" s="31">
        <f>J68+M68+P68+V68+S68+Y68+AB68+AE68+AH68+AJ68+AL68</f>
        <v>22</v>
      </c>
    </row>
    <row r="69" spans="1:39">
      <c r="A69" s="8"/>
      <c r="B69" s="8"/>
      <c r="C69" s="8"/>
      <c r="D69" s="8"/>
      <c r="E69" s="8"/>
      <c r="F69" s="34"/>
      <c r="G69" s="34"/>
      <c r="H69" s="8"/>
      <c r="I69" s="8"/>
      <c r="J69" s="8"/>
      <c r="K69" s="8"/>
      <c r="L69" s="8"/>
      <c r="M69" s="8"/>
      <c r="N69" s="8"/>
      <c r="O69" s="8"/>
      <c r="P69" s="8"/>
      <c r="Q69" s="10"/>
      <c r="R69" s="8"/>
      <c r="S69" s="10"/>
      <c r="T69" s="8"/>
      <c r="U69" s="8"/>
      <c r="V69" s="8"/>
      <c r="W69" s="8"/>
      <c r="X69" s="8"/>
      <c r="Y69" s="8"/>
      <c r="Z69" s="8"/>
      <c r="AA69" s="8"/>
      <c r="AB69" s="8"/>
      <c r="AC69" s="8" t="s">
        <v>117</v>
      </c>
      <c r="AD69" s="8" t="s">
        <v>115</v>
      </c>
      <c r="AE69" s="8">
        <v>2</v>
      </c>
      <c r="AF69" s="8"/>
      <c r="AG69" s="8"/>
      <c r="AH69" s="8"/>
      <c r="AI69" s="8"/>
      <c r="AJ69" s="8"/>
      <c r="AK69" s="17" t="s">
        <v>121</v>
      </c>
      <c r="AL69" s="8">
        <v>2</v>
      </c>
    </row>
    <row r="70" spans="1:39" ht="31.5">
      <c r="A70" s="8"/>
      <c r="B70" s="8"/>
      <c r="C70" s="8"/>
      <c r="D70" s="8"/>
      <c r="E70" s="8"/>
      <c r="F70" s="34"/>
      <c r="G70" s="34"/>
      <c r="H70" s="8"/>
      <c r="I70" s="8"/>
      <c r="J70" s="8"/>
      <c r="K70" s="8" t="s">
        <v>82</v>
      </c>
      <c r="L70" s="8" t="s">
        <v>85</v>
      </c>
      <c r="M70" s="8">
        <v>4</v>
      </c>
      <c r="N70" s="8" t="s">
        <v>48</v>
      </c>
      <c r="O70" s="8" t="s">
        <v>59</v>
      </c>
      <c r="P70" s="8">
        <v>4</v>
      </c>
      <c r="Q70" s="10"/>
      <c r="R70" s="8"/>
      <c r="S70" s="10"/>
      <c r="T70" s="8"/>
      <c r="U70" s="8"/>
      <c r="V70" s="8"/>
      <c r="W70" s="8"/>
      <c r="X70" s="8"/>
      <c r="Y70" s="8"/>
      <c r="Z70" s="8"/>
      <c r="AA70" s="8"/>
      <c r="AB70" s="8"/>
      <c r="AC70" s="8" t="s">
        <v>116</v>
      </c>
      <c r="AD70" s="8" t="s">
        <v>115</v>
      </c>
      <c r="AE70" s="8">
        <v>2</v>
      </c>
      <c r="AF70" s="8"/>
      <c r="AG70" s="8"/>
      <c r="AH70" s="8"/>
      <c r="AI70" s="8"/>
      <c r="AJ70" s="8"/>
      <c r="AK70" s="17" t="s">
        <v>122</v>
      </c>
      <c r="AL70" s="8">
        <v>2</v>
      </c>
    </row>
    <row r="71" spans="1:39">
      <c r="A71" s="8"/>
      <c r="B71" s="8"/>
      <c r="C71" s="8"/>
      <c r="D71" s="8"/>
      <c r="E71" s="8"/>
      <c r="F71" s="34"/>
      <c r="G71" s="34"/>
      <c r="H71" s="8"/>
      <c r="I71" s="8"/>
      <c r="J71" s="8"/>
      <c r="K71" s="8"/>
      <c r="L71" s="8"/>
      <c r="M71" s="8"/>
      <c r="N71" s="8"/>
      <c r="O71" s="8"/>
      <c r="P71" s="8"/>
      <c r="Q71" s="10"/>
      <c r="R71" s="8"/>
      <c r="S71" s="10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17" t="s">
        <v>123</v>
      </c>
      <c r="AL71" s="8">
        <v>2</v>
      </c>
    </row>
    <row r="72" spans="1:39">
      <c r="A72" s="8"/>
      <c r="B72" s="8"/>
      <c r="C72" s="8"/>
      <c r="D72" s="8"/>
      <c r="E72" s="8"/>
      <c r="F72" s="34"/>
      <c r="G72" s="34"/>
      <c r="H72" s="8"/>
      <c r="I72" s="8"/>
      <c r="J72" s="8"/>
      <c r="K72" s="8"/>
      <c r="L72" s="8"/>
      <c r="M72" s="8"/>
      <c r="N72" s="8"/>
      <c r="O72" s="8"/>
      <c r="P72" s="8"/>
      <c r="Q72" s="10"/>
      <c r="R72" s="8"/>
      <c r="S72" s="10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9" ht="75">
      <c r="A73" s="8">
        <v>7</v>
      </c>
      <c r="B73" s="8">
        <v>33</v>
      </c>
      <c r="C73" s="8">
        <v>226</v>
      </c>
      <c r="D73" s="8"/>
      <c r="E73" s="8"/>
      <c r="F73" s="34" t="s">
        <v>68</v>
      </c>
      <c r="G73" s="34" t="s">
        <v>53</v>
      </c>
      <c r="H73" s="8" t="s">
        <v>142</v>
      </c>
      <c r="I73" s="8" t="s">
        <v>80</v>
      </c>
      <c r="J73" s="8">
        <v>4</v>
      </c>
      <c r="K73" s="8" t="s">
        <v>81</v>
      </c>
      <c r="L73" s="8" t="s">
        <v>85</v>
      </c>
      <c r="M73" s="8">
        <v>4</v>
      </c>
      <c r="N73" s="8" t="s">
        <v>138</v>
      </c>
      <c r="O73" s="8" t="s">
        <v>50</v>
      </c>
      <c r="P73" s="8">
        <v>4</v>
      </c>
      <c r="Q73" s="10"/>
      <c r="R73" s="10"/>
      <c r="S73" s="10"/>
      <c r="T73" s="8" t="s">
        <v>71</v>
      </c>
      <c r="U73" s="8" t="s">
        <v>80</v>
      </c>
      <c r="V73" s="8">
        <v>2</v>
      </c>
      <c r="W73" s="8" t="s">
        <v>79</v>
      </c>
      <c r="X73" s="8" t="s">
        <v>80</v>
      </c>
      <c r="Y73" s="8">
        <v>2</v>
      </c>
      <c r="Z73" s="30" t="s">
        <v>186</v>
      </c>
      <c r="AA73" s="30"/>
      <c r="AB73" s="30">
        <v>2</v>
      </c>
      <c r="AC73" s="8"/>
      <c r="AD73" s="8"/>
      <c r="AE73" s="8"/>
      <c r="AF73" s="8" t="s">
        <v>118</v>
      </c>
      <c r="AG73" s="8" t="s">
        <v>119</v>
      </c>
      <c r="AH73" s="8">
        <v>2</v>
      </c>
      <c r="AI73" s="5" t="s">
        <v>120</v>
      </c>
      <c r="AJ73" s="8">
        <v>2</v>
      </c>
      <c r="AK73" s="8"/>
      <c r="AL73" s="8"/>
      <c r="AM73" s="31">
        <f>J73+M73+P73+V73+S73+Y73+AB73+AE73+AH73+AJ73+AL73</f>
        <v>22</v>
      </c>
    </row>
    <row r="74" spans="1:39" ht="31.5">
      <c r="A74" s="8"/>
      <c r="B74" s="8"/>
      <c r="C74" s="8"/>
      <c r="D74" s="8"/>
      <c r="E74" s="8"/>
      <c r="F74" s="34"/>
      <c r="G74" s="34"/>
      <c r="H74" s="8"/>
      <c r="I74" s="8"/>
      <c r="J74" s="8"/>
      <c r="K74" s="8"/>
      <c r="L74" s="8"/>
      <c r="M74" s="8"/>
      <c r="N74" s="8"/>
      <c r="O74" s="8"/>
      <c r="P74" s="8"/>
      <c r="Q74" s="10"/>
      <c r="R74" s="10"/>
      <c r="S74" s="10"/>
      <c r="T74" s="8"/>
      <c r="U74" s="8"/>
      <c r="V74" s="8"/>
      <c r="W74" s="8"/>
      <c r="X74" s="8"/>
      <c r="Y74" s="8"/>
      <c r="Z74" s="8" t="s">
        <v>111</v>
      </c>
      <c r="AA74" s="8"/>
      <c r="AB74" s="8">
        <v>2</v>
      </c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1:39" ht="63">
      <c r="A75" s="8"/>
      <c r="B75" s="8"/>
      <c r="C75" s="8"/>
      <c r="D75" s="8"/>
      <c r="E75" s="8"/>
      <c r="F75" s="34"/>
      <c r="G75" s="34"/>
      <c r="H75" s="8"/>
      <c r="I75" s="8"/>
      <c r="J75" s="8"/>
      <c r="K75" s="8" t="s">
        <v>49</v>
      </c>
      <c r="L75" s="8" t="s">
        <v>95</v>
      </c>
      <c r="M75" s="8">
        <v>4</v>
      </c>
      <c r="N75" s="28"/>
      <c r="O75" s="28"/>
      <c r="P75" s="28"/>
      <c r="Q75" s="10"/>
      <c r="R75" s="10"/>
      <c r="S75" s="10"/>
      <c r="T75" s="8"/>
      <c r="U75" s="8"/>
      <c r="V75" s="8"/>
      <c r="W75" s="8"/>
      <c r="X75" s="8"/>
      <c r="Y75" s="8"/>
      <c r="Z75" s="8" t="s">
        <v>112</v>
      </c>
      <c r="AA75" s="8"/>
      <c r="AB75" s="8">
        <v>2</v>
      </c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9" ht="47.25">
      <c r="A76" s="8"/>
      <c r="B76" s="8"/>
      <c r="C76" s="8"/>
      <c r="D76" s="8"/>
      <c r="E76" s="8"/>
      <c r="F76" s="34"/>
      <c r="G76" s="34"/>
      <c r="H76" s="8"/>
      <c r="I76" s="8"/>
      <c r="J76" s="8"/>
      <c r="K76" s="8"/>
      <c r="L76" s="8"/>
      <c r="M76" s="8"/>
      <c r="N76" s="8"/>
      <c r="O76" s="8"/>
      <c r="P76" s="8"/>
      <c r="Q76" s="10"/>
      <c r="R76" s="10"/>
      <c r="S76" s="10"/>
      <c r="T76" s="8"/>
      <c r="U76" s="8"/>
      <c r="V76" s="8"/>
      <c r="W76" s="8"/>
      <c r="X76" s="8"/>
      <c r="Y76" s="8"/>
      <c r="Z76" s="8" t="s">
        <v>113</v>
      </c>
      <c r="AA76" s="8"/>
      <c r="AB76" s="8">
        <v>2</v>
      </c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1:39" ht="63">
      <c r="A77" s="8"/>
      <c r="B77" s="8"/>
      <c r="C77" s="8"/>
      <c r="D77" s="8"/>
      <c r="E77" s="8"/>
      <c r="F77" s="34"/>
      <c r="G77" s="34"/>
      <c r="H77" s="8"/>
      <c r="I77" s="8"/>
      <c r="J77" s="8"/>
      <c r="K77" s="8"/>
      <c r="L77" s="8"/>
      <c r="M77" s="8"/>
      <c r="N77" s="8"/>
      <c r="O77" s="8"/>
      <c r="P77" s="8"/>
      <c r="Q77" s="10"/>
      <c r="R77" s="10"/>
      <c r="S77" s="10"/>
      <c r="T77" s="8"/>
      <c r="U77" s="8"/>
      <c r="V77" s="8"/>
      <c r="W77" s="8"/>
      <c r="X77" s="8"/>
      <c r="Y77" s="8"/>
      <c r="Z77" s="8" t="s">
        <v>114</v>
      </c>
      <c r="AA77" s="8"/>
      <c r="AB77" s="8">
        <v>2</v>
      </c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1:39">
      <c r="A78" s="8"/>
      <c r="B78" s="8"/>
      <c r="C78" s="8"/>
      <c r="D78" s="8"/>
      <c r="E78" s="8"/>
      <c r="F78" s="34"/>
      <c r="G78" s="34"/>
      <c r="H78" s="8"/>
      <c r="I78" s="8"/>
      <c r="J78" s="8"/>
      <c r="K78" s="8"/>
      <c r="L78" s="8"/>
      <c r="M78" s="8"/>
      <c r="N78" s="8"/>
      <c r="O78" s="8"/>
      <c r="P78" s="8"/>
      <c r="Q78" s="10"/>
      <c r="R78" s="10"/>
      <c r="S78" s="10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1:39" ht="47.25">
      <c r="A79" s="8"/>
      <c r="B79" s="8"/>
      <c r="C79" s="8"/>
      <c r="D79" s="8"/>
      <c r="E79" s="8"/>
      <c r="F79" s="34"/>
      <c r="G79" s="34" t="s">
        <v>52</v>
      </c>
      <c r="H79" s="8" t="s">
        <v>72</v>
      </c>
      <c r="I79" s="8" t="s">
        <v>80</v>
      </c>
      <c r="J79" s="8">
        <v>4</v>
      </c>
      <c r="K79" s="8" t="s">
        <v>82</v>
      </c>
      <c r="L79" s="8" t="s">
        <v>85</v>
      </c>
      <c r="M79" s="8">
        <v>4</v>
      </c>
      <c r="N79" s="8" t="s">
        <v>139</v>
      </c>
      <c r="O79" s="8" t="s">
        <v>50</v>
      </c>
      <c r="P79" s="8">
        <v>4</v>
      </c>
      <c r="Q79" s="10"/>
      <c r="R79" s="8"/>
      <c r="S79" s="10"/>
      <c r="T79" s="8" t="s">
        <v>143</v>
      </c>
      <c r="U79" s="8" t="s">
        <v>80</v>
      </c>
      <c r="V79" s="8">
        <v>2</v>
      </c>
      <c r="W79" s="8" t="s">
        <v>73</v>
      </c>
      <c r="X79" s="8" t="s">
        <v>80</v>
      </c>
      <c r="Y79" s="8">
        <v>2</v>
      </c>
      <c r="Z79" s="8"/>
      <c r="AA79" s="8"/>
      <c r="AB79" s="8"/>
      <c r="AC79" s="32" t="s">
        <v>144</v>
      </c>
      <c r="AD79" s="28"/>
      <c r="AE79" s="28">
        <v>2</v>
      </c>
      <c r="AF79" s="8" t="s">
        <v>137</v>
      </c>
      <c r="AG79" s="8" t="s">
        <v>119</v>
      </c>
      <c r="AH79" s="8">
        <v>2</v>
      </c>
      <c r="AI79" s="8"/>
      <c r="AJ79" s="8"/>
      <c r="AK79" s="32" t="s">
        <v>194</v>
      </c>
      <c r="AL79" s="28">
        <v>2</v>
      </c>
      <c r="AM79" s="31">
        <f>J79+M79+P79+V79+S79+Y79+AB79+AE79+AH79+AJ79+AL79</f>
        <v>22</v>
      </c>
    </row>
    <row r="80" spans="1:39">
      <c r="A80" s="8"/>
      <c r="B80" s="8"/>
      <c r="C80" s="8"/>
      <c r="D80" s="8"/>
      <c r="E80" s="8"/>
      <c r="F80" s="34"/>
      <c r="G80" s="34"/>
      <c r="H80" s="8"/>
      <c r="I80" s="8"/>
      <c r="J80" s="8"/>
      <c r="K80" s="8"/>
      <c r="L80" s="8"/>
      <c r="M80" s="8"/>
      <c r="N80" s="8"/>
      <c r="O80" s="8"/>
      <c r="P80" s="8"/>
      <c r="Q80" s="10"/>
      <c r="R80" s="8"/>
      <c r="S80" s="10"/>
      <c r="T80" s="8"/>
      <c r="U80" s="8"/>
      <c r="V80" s="8"/>
      <c r="W80" s="8"/>
      <c r="X80" s="8"/>
      <c r="Y80" s="8"/>
      <c r="Z80" s="8"/>
      <c r="AA80" s="8"/>
      <c r="AB80" s="8"/>
      <c r="AC80" s="8" t="s">
        <v>117</v>
      </c>
      <c r="AD80" s="8" t="s">
        <v>115</v>
      </c>
      <c r="AE80" s="8">
        <v>2</v>
      </c>
      <c r="AF80" s="8"/>
      <c r="AG80" s="8"/>
      <c r="AH80" s="8"/>
      <c r="AI80" s="8"/>
      <c r="AJ80" s="8"/>
      <c r="AK80" s="17" t="s">
        <v>121</v>
      </c>
      <c r="AL80" s="8">
        <v>2</v>
      </c>
    </row>
    <row r="81" spans="1:38" ht="31.5">
      <c r="A81" s="8"/>
      <c r="B81" s="8"/>
      <c r="C81" s="8"/>
      <c r="D81" s="8"/>
      <c r="E81" s="8"/>
      <c r="F81" s="34"/>
      <c r="G81" s="34"/>
      <c r="H81" s="8"/>
      <c r="I81" s="8"/>
      <c r="J81" s="8"/>
      <c r="K81" s="8" t="s">
        <v>69</v>
      </c>
      <c r="L81" s="8" t="s">
        <v>95</v>
      </c>
      <c r="M81" s="8">
        <v>4</v>
      </c>
      <c r="N81" s="8"/>
      <c r="O81" s="8"/>
      <c r="P81" s="8"/>
      <c r="Q81" s="10"/>
      <c r="R81" s="8"/>
      <c r="S81" s="10"/>
      <c r="T81" s="8"/>
      <c r="U81" s="8"/>
      <c r="V81" s="8"/>
      <c r="W81" s="8"/>
      <c r="X81" s="8"/>
      <c r="Y81" s="8"/>
      <c r="Z81" s="8"/>
      <c r="AA81" s="8"/>
      <c r="AB81" s="8"/>
      <c r="AC81" s="8" t="s">
        <v>116</v>
      </c>
      <c r="AD81" s="8" t="s">
        <v>115</v>
      </c>
      <c r="AE81" s="8">
        <v>2</v>
      </c>
      <c r="AF81" s="8"/>
      <c r="AG81" s="8"/>
      <c r="AH81" s="8"/>
      <c r="AI81" s="8"/>
      <c r="AJ81" s="8"/>
      <c r="AK81" s="17" t="s">
        <v>122</v>
      </c>
      <c r="AL81" s="8">
        <v>2</v>
      </c>
    </row>
    <row r="82" spans="1:38">
      <c r="A82" s="28"/>
      <c r="B82" s="28"/>
      <c r="C82" s="28"/>
      <c r="D82" s="28"/>
      <c r="E82" s="28"/>
      <c r="F82" s="34"/>
      <c r="G82" s="34"/>
      <c r="H82" s="28"/>
      <c r="I82" s="28"/>
      <c r="J82" s="28"/>
      <c r="K82" s="28"/>
      <c r="L82" s="28"/>
      <c r="M82" s="28"/>
      <c r="N82" s="28"/>
      <c r="O82" s="28"/>
      <c r="P82" s="28"/>
      <c r="Q82" s="10"/>
      <c r="R82" s="8"/>
      <c r="S82" s="10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17" t="s">
        <v>123</v>
      </c>
      <c r="AL82" s="8">
        <v>2</v>
      </c>
    </row>
    <row r="83" spans="1:38">
      <c r="A83" s="28"/>
      <c r="B83" s="28"/>
      <c r="C83" s="28"/>
      <c r="D83" s="28"/>
      <c r="E83" s="28"/>
      <c r="F83" s="34"/>
      <c r="G83" s="34"/>
      <c r="H83" s="28"/>
      <c r="I83" s="28"/>
      <c r="J83" s="28"/>
      <c r="K83" s="28"/>
      <c r="L83" s="28"/>
      <c r="M83" s="28"/>
      <c r="N83" s="28"/>
      <c r="O83" s="28"/>
      <c r="P83" s="28"/>
      <c r="Q83" s="10"/>
      <c r="R83" s="8"/>
      <c r="S83" s="10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</row>
    <row r="84" spans="1:38">
      <c r="A84" s="28"/>
      <c r="B84" s="28"/>
      <c r="C84" s="28"/>
      <c r="D84" s="28"/>
      <c r="E84" s="28"/>
      <c r="F84" s="34"/>
      <c r="G84" s="34"/>
      <c r="H84" s="28"/>
      <c r="I84" s="28"/>
      <c r="J84" s="28"/>
      <c r="K84" s="28"/>
      <c r="L84" s="28"/>
      <c r="M84" s="28"/>
      <c r="N84" s="28"/>
      <c r="O84" s="28"/>
      <c r="P84" s="28"/>
      <c r="Q84" s="10"/>
      <c r="R84" s="8"/>
      <c r="S84" s="10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</row>
  </sheetData>
  <pageMargins left="0.17" right="0.17" top="0.28999999999999998" bottom="0.3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tabSelected="1" zoomScaleNormal="10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G1" sqref="G1"/>
    </sheetView>
  </sheetViews>
  <sheetFormatPr defaultColWidth="8.875" defaultRowHeight="18.75"/>
  <cols>
    <col min="1" max="1" width="7.5" style="4" bestFit="1" customWidth="1"/>
    <col min="2" max="2" width="11.25" style="4" bestFit="1" customWidth="1"/>
    <col min="3" max="3" width="19.25" style="4" bestFit="1" customWidth="1"/>
    <col min="4" max="4" width="13.875" style="4" bestFit="1" customWidth="1"/>
    <col min="5" max="5" width="25.625" style="4" bestFit="1" customWidth="1"/>
    <col min="6" max="6" width="24.625" style="26" bestFit="1" customWidth="1"/>
    <col min="7" max="7" width="10" style="37" bestFit="1" customWidth="1"/>
    <col min="8" max="8" width="21.25" style="14" bestFit="1" customWidth="1"/>
    <col min="9" max="9" width="19.75" style="4" bestFit="1" customWidth="1"/>
    <col min="10" max="10" width="12.75" style="14" bestFit="1" customWidth="1"/>
    <col min="11" max="11" width="27.625" style="14" bestFit="1" customWidth="1"/>
    <col min="12" max="12" width="23.5" style="14" bestFit="1" customWidth="1"/>
    <col min="13" max="13" width="12.75" style="14" bestFit="1" customWidth="1"/>
    <col min="14" max="14" width="10.5" style="4" bestFit="1" customWidth="1"/>
    <col min="15" max="15" width="16.875" style="4" bestFit="1" customWidth="1"/>
    <col min="16" max="16" width="13.375" style="14" bestFit="1" customWidth="1"/>
    <col min="17" max="17" width="15.875" style="4" bestFit="1" customWidth="1"/>
    <col min="18" max="18" width="16.875" style="4" bestFit="1" customWidth="1"/>
    <col min="19" max="19" width="13.875" style="4" bestFit="1" customWidth="1"/>
    <col min="20" max="20" width="48.75" style="14" bestFit="1" customWidth="1"/>
    <col min="21" max="21" width="19.75" style="4" bestFit="1" customWidth="1"/>
    <col min="22" max="22" width="13" style="14" bestFit="1" customWidth="1"/>
    <col min="23" max="23" width="54.375" style="16" bestFit="1" customWidth="1"/>
    <col min="24" max="24" width="23.5" style="4" bestFit="1" customWidth="1"/>
    <col min="25" max="25" width="12.625" style="4" bestFit="1" customWidth="1"/>
    <col min="26" max="26" width="20.875" style="4" bestFit="1" customWidth="1"/>
    <col min="27" max="27" width="16" style="4" bestFit="1" customWidth="1"/>
    <col min="28" max="28" width="11.5" style="14" bestFit="1" customWidth="1"/>
    <col min="29" max="29" width="29" style="4" bestFit="1" customWidth="1"/>
    <col min="30" max="30" width="10.875" style="4" bestFit="1" customWidth="1"/>
    <col min="31" max="31" width="12.25" style="4" bestFit="1" customWidth="1"/>
    <col min="32" max="32" width="21.5" style="4" bestFit="1" customWidth="1"/>
    <col min="33" max="33" width="15.5" style="4" bestFit="1" customWidth="1"/>
    <col min="34" max="34" width="12.75" style="4" bestFit="1" customWidth="1"/>
    <col min="35" max="35" width="16.5" style="4" bestFit="1" customWidth="1"/>
    <col min="36" max="36" width="11.25" style="4" bestFit="1" customWidth="1"/>
    <col min="37" max="37" width="31.25" style="4" bestFit="1" customWidth="1"/>
    <col min="38" max="38" width="11.875" style="4" bestFit="1" customWidth="1"/>
    <col min="39" max="39" width="3.375" style="4" bestFit="1" customWidth="1"/>
    <col min="40" max="16384" width="8.875" style="4"/>
  </cols>
  <sheetData>
    <row r="1" spans="1:39" s="27" customFormat="1" ht="15.75">
      <c r="A1" s="7" t="s">
        <v>30</v>
      </c>
      <c r="B1" s="7" t="s">
        <v>42</v>
      </c>
      <c r="C1" s="7" t="s">
        <v>43</v>
      </c>
      <c r="D1" s="7" t="s">
        <v>0</v>
      </c>
      <c r="E1" s="7" t="s">
        <v>1</v>
      </c>
      <c r="F1" s="7" t="s">
        <v>2</v>
      </c>
      <c r="G1" s="7" t="s">
        <v>7</v>
      </c>
      <c r="H1" s="7" t="s">
        <v>32</v>
      </c>
      <c r="I1" s="7" t="s">
        <v>33</v>
      </c>
      <c r="J1" s="7" t="s">
        <v>34</v>
      </c>
      <c r="K1" s="7" t="s">
        <v>35</v>
      </c>
      <c r="L1" s="7" t="s">
        <v>37</v>
      </c>
      <c r="M1" s="7" t="s">
        <v>38</v>
      </c>
      <c r="N1" s="7" t="s">
        <v>39</v>
      </c>
      <c r="O1" s="7" t="s">
        <v>40</v>
      </c>
      <c r="P1" s="7" t="s">
        <v>170</v>
      </c>
      <c r="Q1" s="7" t="s">
        <v>6</v>
      </c>
      <c r="R1" s="7" t="s">
        <v>36</v>
      </c>
      <c r="S1" s="7" t="s">
        <v>24</v>
      </c>
      <c r="T1" s="7" t="s">
        <v>8</v>
      </c>
      <c r="U1" s="7" t="s">
        <v>17</v>
      </c>
      <c r="V1" s="7" t="s">
        <v>25</v>
      </c>
      <c r="W1" s="7" t="s">
        <v>9</v>
      </c>
      <c r="X1" s="7" t="s">
        <v>18</v>
      </c>
      <c r="Y1" s="7" t="s">
        <v>31</v>
      </c>
      <c r="Z1" s="7" t="s">
        <v>10</v>
      </c>
      <c r="AA1" s="7" t="s">
        <v>19</v>
      </c>
      <c r="AB1" s="7" t="s">
        <v>127</v>
      </c>
      <c r="AC1" s="7" t="s">
        <v>44</v>
      </c>
      <c r="AD1" s="7" t="s">
        <v>45</v>
      </c>
      <c r="AE1" s="7" t="s">
        <v>46</v>
      </c>
      <c r="AF1" s="7" t="s">
        <v>11</v>
      </c>
      <c r="AG1" s="7" t="s">
        <v>20</v>
      </c>
      <c r="AH1" s="7" t="s">
        <v>126</v>
      </c>
      <c r="AI1" s="7" t="s">
        <v>12</v>
      </c>
      <c r="AJ1" s="7" t="s">
        <v>125</v>
      </c>
      <c r="AK1" s="7" t="s">
        <v>13</v>
      </c>
      <c r="AL1" s="7" t="s">
        <v>124</v>
      </c>
    </row>
    <row r="2" spans="1:39" s="14" customFormat="1" ht="56.25">
      <c r="A2" s="8">
        <v>1</v>
      </c>
      <c r="B2" s="8">
        <v>33</v>
      </c>
      <c r="C2" s="8">
        <v>226</v>
      </c>
      <c r="D2" s="8">
        <v>921</v>
      </c>
      <c r="E2" s="8" t="s">
        <v>47</v>
      </c>
      <c r="F2" s="22" t="s">
        <v>74</v>
      </c>
      <c r="G2" s="34" t="s">
        <v>53</v>
      </c>
      <c r="H2" s="8" t="s">
        <v>75</v>
      </c>
      <c r="I2" s="8" t="s">
        <v>76</v>
      </c>
      <c r="J2" s="8">
        <v>2</v>
      </c>
      <c r="K2" s="8" t="s">
        <v>145</v>
      </c>
      <c r="L2" s="8" t="s">
        <v>76</v>
      </c>
      <c r="M2" s="8">
        <v>2</v>
      </c>
      <c r="N2" s="8" t="s">
        <v>77</v>
      </c>
      <c r="O2" s="8" t="s">
        <v>76</v>
      </c>
      <c r="P2" s="8">
        <v>2</v>
      </c>
      <c r="Q2" s="6"/>
      <c r="R2" s="6"/>
      <c r="S2" s="6"/>
      <c r="T2" s="8" t="s">
        <v>78</v>
      </c>
      <c r="U2" s="8" t="s">
        <v>76</v>
      </c>
      <c r="V2" s="8">
        <v>2</v>
      </c>
      <c r="W2" s="8" t="s">
        <v>171</v>
      </c>
      <c r="X2" s="8"/>
      <c r="Y2" s="8">
        <v>2</v>
      </c>
      <c r="Z2" s="18" t="s">
        <v>173</v>
      </c>
      <c r="AA2" s="8" t="s">
        <v>174</v>
      </c>
      <c r="AB2" s="8">
        <v>2</v>
      </c>
      <c r="AC2" s="19" t="s">
        <v>186</v>
      </c>
      <c r="AD2" s="19"/>
      <c r="AE2" s="19">
        <v>2</v>
      </c>
      <c r="AF2" s="20" t="s">
        <v>190</v>
      </c>
      <c r="AG2" s="8" t="s">
        <v>184</v>
      </c>
      <c r="AH2" s="8">
        <v>2</v>
      </c>
      <c r="AI2" s="5" t="s">
        <v>120</v>
      </c>
      <c r="AJ2" s="8">
        <v>2</v>
      </c>
      <c r="AK2" s="21" t="s">
        <v>194</v>
      </c>
      <c r="AL2" s="28">
        <v>2</v>
      </c>
      <c r="AM2" s="29">
        <f>J2+M2+P2+V2+S2+Y2+AB2+AB3+AE2+AH2+AJ2+AL2</f>
        <v>22</v>
      </c>
    </row>
    <row r="3" spans="1:39" ht="31.5">
      <c r="A3" s="9"/>
      <c r="B3" s="9"/>
      <c r="C3" s="9"/>
      <c r="D3" s="9"/>
      <c r="E3" s="9"/>
      <c r="F3" s="23"/>
      <c r="G3" s="34"/>
      <c r="H3" s="8"/>
      <c r="I3" s="9"/>
      <c r="J3" s="8"/>
      <c r="K3" s="8"/>
      <c r="L3" s="8"/>
      <c r="M3" s="8"/>
      <c r="N3" s="9"/>
      <c r="O3" s="9"/>
      <c r="P3" s="8"/>
      <c r="Q3" s="9"/>
      <c r="R3" s="9"/>
      <c r="S3" s="9"/>
      <c r="T3" s="8"/>
      <c r="U3" s="9"/>
      <c r="V3" s="8"/>
      <c r="W3" s="8" t="s">
        <v>167</v>
      </c>
      <c r="X3" s="9" t="s">
        <v>76</v>
      </c>
      <c r="Y3" s="9">
        <v>2</v>
      </c>
      <c r="Z3" s="9" t="s">
        <v>177</v>
      </c>
      <c r="AA3" s="9" t="s">
        <v>178</v>
      </c>
      <c r="AB3" s="8">
        <v>2</v>
      </c>
      <c r="AC3" s="1" t="s">
        <v>111</v>
      </c>
      <c r="AD3" s="1"/>
      <c r="AE3" s="8">
        <v>2</v>
      </c>
      <c r="AF3" s="9"/>
      <c r="AG3" s="9"/>
      <c r="AH3" s="9"/>
      <c r="AI3" s="9"/>
      <c r="AJ3" s="9"/>
      <c r="AK3" s="2" t="s">
        <v>121</v>
      </c>
      <c r="AL3" s="8">
        <v>2</v>
      </c>
    </row>
    <row r="4" spans="1:39" ht="31.5">
      <c r="A4" s="9"/>
      <c r="B4" s="9"/>
      <c r="C4" s="9"/>
      <c r="D4" s="9"/>
      <c r="E4" s="9"/>
      <c r="F4" s="23"/>
      <c r="G4" s="34"/>
      <c r="H4" s="8"/>
      <c r="I4" s="9"/>
      <c r="J4" s="8"/>
      <c r="K4" s="8"/>
      <c r="L4" s="8"/>
      <c r="M4" s="8"/>
      <c r="N4" s="9"/>
      <c r="O4" s="9"/>
      <c r="P4" s="8"/>
      <c r="Q4" s="9"/>
      <c r="R4" s="9"/>
      <c r="S4" s="9"/>
      <c r="T4" s="8"/>
      <c r="U4" s="9"/>
      <c r="V4" s="8"/>
      <c r="W4" s="8" t="s">
        <v>166</v>
      </c>
      <c r="X4" s="9" t="s">
        <v>76</v>
      </c>
      <c r="Y4" s="9">
        <v>2</v>
      </c>
      <c r="Z4" s="9"/>
      <c r="AA4" s="9"/>
      <c r="AB4" s="8"/>
      <c r="AC4" s="1" t="s">
        <v>112</v>
      </c>
      <c r="AD4" s="1"/>
      <c r="AE4" s="8">
        <v>2</v>
      </c>
      <c r="AF4" s="9"/>
      <c r="AG4" s="9"/>
      <c r="AH4" s="9"/>
      <c r="AI4" s="9"/>
      <c r="AJ4" s="9"/>
      <c r="AK4" s="2" t="s">
        <v>122</v>
      </c>
      <c r="AL4" s="8">
        <v>2</v>
      </c>
    </row>
    <row r="5" spans="1:39" ht="31.5">
      <c r="A5" s="9"/>
      <c r="B5" s="9"/>
      <c r="C5" s="9"/>
      <c r="D5" s="9"/>
      <c r="E5" s="9"/>
      <c r="F5" s="23"/>
      <c r="G5" s="34"/>
      <c r="H5" s="8"/>
      <c r="I5" s="9"/>
      <c r="J5" s="8"/>
      <c r="K5" s="8"/>
      <c r="L5" s="8"/>
      <c r="M5" s="8"/>
      <c r="N5" s="9"/>
      <c r="O5" s="9"/>
      <c r="P5" s="8"/>
      <c r="Q5" s="9"/>
      <c r="R5" s="9"/>
      <c r="S5" s="9"/>
      <c r="T5" s="8"/>
      <c r="U5" s="9"/>
      <c r="V5" s="8"/>
      <c r="W5" s="8"/>
      <c r="X5" s="9"/>
      <c r="Y5" s="9"/>
      <c r="Z5" s="9"/>
      <c r="AA5" s="9"/>
      <c r="AB5" s="8"/>
      <c r="AC5" s="1" t="s">
        <v>113</v>
      </c>
      <c r="AD5" s="1"/>
      <c r="AE5" s="8">
        <v>2</v>
      </c>
      <c r="AF5" s="9"/>
      <c r="AG5" s="9"/>
      <c r="AH5" s="9"/>
      <c r="AI5" s="9"/>
      <c r="AJ5" s="9"/>
      <c r="AK5" s="2" t="s">
        <v>123</v>
      </c>
      <c r="AL5" s="8">
        <v>2</v>
      </c>
    </row>
    <row r="6" spans="1:39" ht="31.5">
      <c r="A6" s="9"/>
      <c r="B6" s="9"/>
      <c r="C6" s="9"/>
      <c r="D6" s="9"/>
      <c r="E6" s="9"/>
      <c r="F6" s="23"/>
      <c r="G6" s="34"/>
      <c r="H6" s="8"/>
      <c r="I6" s="9"/>
      <c r="J6" s="8"/>
      <c r="K6" s="8"/>
      <c r="L6" s="8"/>
      <c r="M6" s="8"/>
      <c r="N6" s="9"/>
      <c r="O6" s="9"/>
      <c r="P6" s="8"/>
      <c r="Q6" s="9"/>
      <c r="R6" s="9"/>
      <c r="S6" s="9"/>
      <c r="T6" s="8"/>
      <c r="U6" s="9"/>
      <c r="V6" s="8"/>
      <c r="W6" s="8"/>
      <c r="X6" s="9"/>
      <c r="Y6" s="9"/>
      <c r="Z6" s="9"/>
      <c r="AA6" s="9"/>
      <c r="AB6" s="8"/>
      <c r="AC6" s="1" t="s">
        <v>114</v>
      </c>
      <c r="AD6" s="1"/>
      <c r="AE6" s="8">
        <v>2</v>
      </c>
      <c r="AF6" s="9"/>
      <c r="AG6" s="9"/>
      <c r="AH6" s="9"/>
      <c r="AI6" s="9"/>
      <c r="AJ6" s="9"/>
      <c r="AK6" s="9"/>
      <c r="AL6" s="9"/>
    </row>
    <row r="7" spans="1:39">
      <c r="A7" s="9"/>
      <c r="B7" s="9"/>
      <c r="C7" s="9"/>
      <c r="D7" s="9"/>
      <c r="E7" s="9"/>
      <c r="F7" s="23"/>
      <c r="G7" s="34"/>
      <c r="H7" s="8"/>
      <c r="I7" s="9"/>
      <c r="J7" s="8"/>
      <c r="K7" s="8"/>
      <c r="L7" s="8"/>
      <c r="M7" s="8"/>
      <c r="N7" s="9"/>
      <c r="O7" s="9"/>
      <c r="P7" s="8"/>
      <c r="Q7" s="9"/>
      <c r="R7" s="9"/>
      <c r="S7" s="9"/>
      <c r="T7" s="8"/>
      <c r="U7" s="9"/>
      <c r="V7" s="8"/>
      <c r="W7" s="8"/>
      <c r="X7" s="9"/>
      <c r="Y7" s="9"/>
      <c r="Z7" s="9"/>
      <c r="AA7" s="9"/>
      <c r="AB7" s="8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39" ht="56.25">
      <c r="A8" s="9">
        <v>2</v>
      </c>
      <c r="B8" s="8">
        <v>33</v>
      </c>
      <c r="C8" s="8">
        <v>226</v>
      </c>
      <c r="D8" s="9">
        <v>921</v>
      </c>
      <c r="E8" s="9" t="s">
        <v>47</v>
      </c>
      <c r="F8" s="23" t="s">
        <v>74</v>
      </c>
      <c r="G8" s="34" t="s">
        <v>52</v>
      </c>
      <c r="H8" s="8" t="s">
        <v>146</v>
      </c>
      <c r="I8" s="9" t="s">
        <v>76</v>
      </c>
      <c r="J8" s="8">
        <v>2</v>
      </c>
      <c r="K8" s="8" t="s">
        <v>147</v>
      </c>
      <c r="L8" s="8" t="s">
        <v>76</v>
      </c>
      <c r="M8" s="8">
        <v>2</v>
      </c>
      <c r="N8" s="9" t="s">
        <v>148</v>
      </c>
      <c r="O8" s="9" t="s">
        <v>76</v>
      </c>
      <c r="P8" s="8">
        <v>2</v>
      </c>
      <c r="Q8" s="9" t="s">
        <v>191</v>
      </c>
      <c r="R8" s="8" t="s">
        <v>76</v>
      </c>
      <c r="S8" s="9">
        <v>2</v>
      </c>
      <c r="T8" s="8" t="s">
        <v>176</v>
      </c>
      <c r="U8" s="9" t="s">
        <v>76</v>
      </c>
      <c r="V8" s="8">
        <v>2</v>
      </c>
      <c r="W8" s="8" t="s">
        <v>168</v>
      </c>
      <c r="X8" s="9"/>
      <c r="Y8" s="9">
        <v>2</v>
      </c>
      <c r="Z8" s="13" t="s">
        <v>175</v>
      </c>
      <c r="AA8" s="9" t="s">
        <v>174</v>
      </c>
      <c r="AB8" s="8">
        <v>2</v>
      </c>
      <c r="AC8" s="12" t="s">
        <v>186</v>
      </c>
      <c r="AD8" s="12"/>
      <c r="AE8" s="12">
        <v>2</v>
      </c>
      <c r="AF8" s="9" t="s">
        <v>137</v>
      </c>
      <c r="AG8" s="9" t="s">
        <v>184</v>
      </c>
      <c r="AH8" s="9">
        <v>2</v>
      </c>
      <c r="AI8" s="9"/>
      <c r="AJ8" s="9"/>
      <c r="AK8" s="11" t="s">
        <v>194</v>
      </c>
      <c r="AL8" s="28">
        <v>2</v>
      </c>
      <c r="AM8" s="3">
        <f>J8+M8+P8+V8+S8+Y8+AB8+AB9+AE8+AH8+AJ8+AL8</f>
        <v>22</v>
      </c>
    </row>
    <row r="9" spans="1:39" ht="47.25">
      <c r="A9" s="9"/>
      <c r="B9" s="9"/>
      <c r="C9" s="9"/>
      <c r="D9" s="9"/>
      <c r="E9" s="9"/>
      <c r="F9" s="23"/>
      <c r="G9" s="34"/>
      <c r="H9" s="8"/>
      <c r="I9" s="9"/>
      <c r="J9" s="8"/>
      <c r="K9" s="8"/>
      <c r="L9" s="8"/>
      <c r="M9" s="8"/>
      <c r="N9" s="9"/>
      <c r="O9" s="9"/>
      <c r="P9" s="8"/>
      <c r="Q9" s="9"/>
      <c r="R9" s="9"/>
      <c r="S9" s="9"/>
      <c r="T9" s="8"/>
      <c r="U9" s="9"/>
      <c r="V9" s="8"/>
      <c r="W9" s="8" t="s">
        <v>172</v>
      </c>
      <c r="X9" s="9" t="s">
        <v>76</v>
      </c>
      <c r="Y9" s="9">
        <v>2</v>
      </c>
      <c r="Z9" s="9" t="s">
        <v>179</v>
      </c>
      <c r="AA9" s="9" t="s">
        <v>174</v>
      </c>
      <c r="AB9" s="8">
        <v>2</v>
      </c>
      <c r="AC9" s="1" t="s">
        <v>111</v>
      </c>
      <c r="AD9" s="1"/>
      <c r="AE9" s="8">
        <v>2</v>
      </c>
      <c r="AF9" s="9"/>
      <c r="AG9" s="9"/>
      <c r="AH9" s="9"/>
      <c r="AI9" s="9"/>
      <c r="AJ9" s="9"/>
      <c r="AK9" s="2" t="s">
        <v>121</v>
      </c>
      <c r="AL9" s="8">
        <v>2</v>
      </c>
    </row>
    <row r="10" spans="1:39" ht="31.5">
      <c r="A10" s="9"/>
      <c r="B10" s="9"/>
      <c r="C10" s="9"/>
      <c r="D10" s="9"/>
      <c r="E10" s="9"/>
      <c r="F10" s="23"/>
      <c r="G10" s="34"/>
      <c r="H10" s="8"/>
      <c r="I10" s="9"/>
      <c r="J10" s="8"/>
      <c r="K10" s="8"/>
      <c r="L10" s="8"/>
      <c r="M10" s="8"/>
      <c r="N10" s="9"/>
      <c r="O10" s="9"/>
      <c r="P10" s="8"/>
      <c r="Q10" s="9"/>
      <c r="R10" s="9"/>
      <c r="S10" s="9"/>
      <c r="T10" s="8"/>
      <c r="U10" s="9"/>
      <c r="V10" s="8"/>
      <c r="W10" s="8" t="s">
        <v>169</v>
      </c>
      <c r="X10" s="9" t="s">
        <v>76</v>
      </c>
      <c r="Y10" s="9">
        <v>2</v>
      </c>
      <c r="Z10" s="9"/>
      <c r="AA10" s="9"/>
      <c r="AB10" s="8"/>
      <c r="AC10" s="1" t="s">
        <v>112</v>
      </c>
      <c r="AD10" s="1"/>
      <c r="AE10" s="8">
        <v>2</v>
      </c>
      <c r="AF10" s="9"/>
      <c r="AG10" s="9"/>
      <c r="AH10" s="9"/>
      <c r="AI10" s="9"/>
      <c r="AJ10" s="9"/>
      <c r="AK10" s="2" t="s">
        <v>122</v>
      </c>
      <c r="AL10" s="8">
        <v>2</v>
      </c>
    </row>
    <row r="11" spans="1:39" ht="31.5">
      <c r="A11" s="9"/>
      <c r="B11" s="9"/>
      <c r="C11" s="9"/>
      <c r="D11" s="9"/>
      <c r="E11" s="9"/>
      <c r="F11" s="23"/>
      <c r="G11" s="34"/>
      <c r="H11" s="8"/>
      <c r="I11" s="9"/>
      <c r="J11" s="8"/>
      <c r="K11" s="8"/>
      <c r="L11" s="8"/>
      <c r="M11" s="8"/>
      <c r="N11" s="9"/>
      <c r="O11" s="9"/>
      <c r="P11" s="8"/>
      <c r="Q11" s="9"/>
      <c r="R11" s="9"/>
      <c r="S11" s="9"/>
      <c r="T11" s="8"/>
      <c r="U11" s="9"/>
      <c r="V11" s="8"/>
      <c r="W11" s="8"/>
      <c r="X11" s="9"/>
      <c r="Y11" s="9"/>
      <c r="Z11" s="9"/>
      <c r="AA11" s="9"/>
      <c r="AB11" s="8"/>
      <c r="AC11" s="1" t="s">
        <v>113</v>
      </c>
      <c r="AD11" s="1"/>
      <c r="AE11" s="8">
        <v>2</v>
      </c>
      <c r="AF11" s="9"/>
      <c r="AG11" s="9"/>
      <c r="AH11" s="9"/>
      <c r="AI11" s="9"/>
      <c r="AJ11" s="9"/>
      <c r="AK11" s="2" t="s">
        <v>123</v>
      </c>
      <c r="AL11" s="8">
        <v>2</v>
      </c>
    </row>
    <row r="12" spans="1:39" ht="31.5">
      <c r="A12" s="9"/>
      <c r="B12" s="9"/>
      <c r="C12" s="9"/>
      <c r="D12" s="9"/>
      <c r="E12" s="9"/>
      <c r="F12" s="23"/>
      <c r="G12" s="34"/>
      <c r="H12" s="8"/>
      <c r="I12" s="9"/>
      <c r="J12" s="8"/>
      <c r="K12" s="8"/>
      <c r="L12" s="8"/>
      <c r="M12" s="8"/>
      <c r="N12" s="9"/>
      <c r="O12" s="9"/>
      <c r="P12" s="8"/>
      <c r="Q12" s="9"/>
      <c r="R12" s="9"/>
      <c r="S12" s="9"/>
      <c r="T12" s="8"/>
      <c r="U12" s="9"/>
      <c r="V12" s="8"/>
      <c r="W12" s="8"/>
      <c r="X12" s="9"/>
      <c r="Y12" s="9"/>
      <c r="Z12" s="9"/>
      <c r="AA12" s="9"/>
      <c r="AB12" s="8"/>
      <c r="AC12" s="1" t="s">
        <v>114</v>
      </c>
      <c r="AD12" s="1"/>
      <c r="AE12" s="8">
        <v>2</v>
      </c>
      <c r="AF12" s="9"/>
      <c r="AG12" s="9"/>
      <c r="AH12" s="9"/>
      <c r="AI12" s="9"/>
      <c r="AJ12" s="9"/>
      <c r="AK12" s="9"/>
      <c r="AL12" s="9"/>
    </row>
    <row r="13" spans="1:39">
      <c r="A13" s="9"/>
      <c r="B13" s="9"/>
      <c r="C13" s="9"/>
      <c r="D13" s="9"/>
      <c r="E13" s="9"/>
      <c r="F13" s="23"/>
      <c r="G13" s="34"/>
      <c r="H13" s="8"/>
      <c r="I13" s="9"/>
      <c r="J13" s="8"/>
      <c r="K13" s="8"/>
      <c r="L13" s="8"/>
      <c r="M13" s="8"/>
      <c r="N13" s="9"/>
      <c r="O13" s="9"/>
      <c r="P13" s="8"/>
      <c r="Q13" s="9"/>
      <c r="R13" s="9"/>
      <c r="S13" s="9"/>
      <c r="T13" s="8"/>
      <c r="U13" s="9"/>
      <c r="V13" s="8"/>
      <c r="W13" s="8"/>
      <c r="X13" s="9"/>
      <c r="Y13" s="9"/>
      <c r="Z13" s="9"/>
      <c r="AA13" s="9"/>
      <c r="AB13" s="8"/>
      <c r="AC13" s="9"/>
      <c r="AD13" s="9"/>
      <c r="AE13" s="9"/>
      <c r="AF13" s="9"/>
      <c r="AG13" s="9"/>
      <c r="AH13" s="9"/>
      <c r="AI13" s="9"/>
      <c r="AJ13" s="9"/>
      <c r="AK13" s="9"/>
      <c r="AL13" s="9"/>
    </row>
    <row r="14" spans="1:39">
      <c r="A14" s="9"/>
      <c r="B14" s="9"/>
      <c r="C14" s="9"/>
      <c r="D14" s="9"/>
      <c r="E14" s="9"/>
      <c r="F14" s="24"/>
      <c r="G14" s="34"/>
      <c r="H14" s="8"/>
      <c r="I14" s="9"/>
      <c r="J14" s="8"/>
      <c r="K14" s="8"/>
      <c r="L14" s="8"/>
      <c r="M14" s="8"/>
      <c r="N14" s="9"/>
      <c r="O14" s="9"/>
      <c r="P14" s="8"/>
      <c r="Q14" s="9"/>
      <c r="R14" s="9"/>
      <c r="S14" s="9"/>
      <c r="T14" s="8"/>
      <c r="U14" s="9"/>
      <c r="V14" s="8"/>
      <c r="W14" s="8"/>
      <c r="X14" s="9"/>
      <c r="Y14" s="9"/>
      <c r="Z14" s="9"/>
      <c r="AA14" s="9"/>
      <c r="AB14" s="8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9" ht="63">
      <c r="A15" s="9">
        <v>3</v>
      </c>
      <c r="B15" s="8">
        <v>33</v>
      </c>
      <c r="C15" s="8">
        <v>226</v>
      </c>
      <c r="D15" s="9">
        <v>921</v>
      </c>
      <c r="E15" s="9" t="s">
        <v>47</v>
      </c>
      <c r="F15" s="24" t="s">
        <v>180</v>
      </c>
      <c r="G15" s="34" t="s">
        <v>53</v>
      </c>
      <c r="H15" s="8" t="s">
        <v>149</v>
      </c>
      <c r="I15" s="9" t="s">
        <v>181</v>
      </c>
      <c r="J15" s="8">
        <v>4</v>
      </c>
      <c r="K15" s="8" t="s">
        <v>150</v>
      </c>
      <c r="L15" s="8" t="s">
        <v>174</v>
      </c>
      <c r="M15" s="8">
        <v>2</v>
      </c>
      <c r="N15" s="9"/>
      <c r="O15" s="9"/>
      <c r="P15" s="8"/>
      <c r="Q15" s="9"/>
      <c r="R15" s="9"/>
      <c r="S15" s="9"/>
      <c r="T15" s="8" t="s">
        <v>151</v>
      </c>
      <c r="U15" s="8" t="s">
        <v>174</v>
      </c>
      <c r="V15" s="8">
        <v>2</v>
      </c>
      <c r="W15" s="8" t="s">
        <v>152</v>
      </c>
      <c r="X15" s="8" t="s">
        <v>174</v>
      </c>
      <c r="Y15" s="9">
        <v>2</v>
      </c>
      <c r="Z15" s="8" t="s">
        <v>117</v>
      </c>
      <c r="AA15" s="8" t="s">
        <v>115</v>
      </c>
      <c r="AB15" s="8">
        <v>2</v>
      </c>
      <c r="AC15" s="12" t="s">
        <v>186</v>
      </c>
      <c r="AD15" s="12"/>
      <c r="AE15" s="12">
        <v>2</v>
      </c>
      <c r="AF15" s="1" t="s">
        <v>188</v>
      </c>
      <c r="AG15" s="9" t="s">
        <v>187</v>
      </c>
      <c r="AH15" s="8">
        <v>2</v>
      </c>
      <c r="AI15" s="5" t="s">
        <v>120</v>
      </c>
      <c r="AJ15" s="8">
        <v>2</v>
      </c>
      <c r="AK15" s="11" t="s">
        <v>194</v>
      </c>
      <c r="AL15" s="28">
        <v>2</v>
      </c>
      <c r="AM15" s="3">
        <f>J15+M15+P15+V15+S15+Y15+AB15+AB16+AE15+AH15+AJ15+AL15</f>
        <v>22</v>
      </c>
    </row>
    <row r="16" spans="1:39" ht="31.5">
      <c r="A16" s="9"/>
      <c r="B16" s="9"/>
      <c r="C16" s="9"/>
      <c r="D16" s="9"/>
      <c r="E16" s="9"/>
      <c r="F16" s="24"/>
      <c r="G16" s="34"/>
      <c r="H16" s="8"/>
      <c r="I16" s="9"/>
      <c r="J16" s="8"/>
      <c r="K16" s="8"/>
      <c r="L16" s="8"/>
      <c r="M16" s="8"/>
      <c r="N16" s="9"/>
      <c r="O16" s="9"/>
      <c r="P16" s="8"/>
      <c r="Q16" s="9"/>
      <c r="R16" s="9"/>
      <c r="S16" s="9"/>
      <c r="T16" s="8"/>
      <c r="U16" s="8"/>
      <c r="V16" s="8"/>
      <c r="W16" s="8"/>
      <c r="X16" s="8"/>
      <c r="Y16" s="9"/>
      <c r="Z16" s="9" t="s">
        <v>177</v>
      </c>
      <c r="AA16" s="9" t="s">
        <v>178</v>
      </c>
      <c r="AB16" s="8">
        <v>2</v>
      </c>
      <c r="AC16" s="1" t="s">
        <v>111</v>
      </c>
      <c r="AD16" s="1"/>
      <c r="AE16" s="8">
        <v>2</v>
      </c>
      <c r="AF16" s="9"/>
      <c r="AG16" s="9"/>
      <c r="AH16" s="9"/>
      <c r="AI16" s="9"/>
      <c r="AJ16" s="9"/>
      <c r="AK16" s="2" t="s">
        <v>121</v>
      </c>
      <c r="AL16" s="8">
        <v>2</v>
      </c>
    </row>
    <row r="17" spans="1:39" ht="31.5">
      <c r="A17" s="9"/>
      <c r="B17" s="9"/>
      <c r="C17" s="9"/>
      <c r="D17" s="9"/>
      <c r="E17" s="9"/>
      <c r="F17" s="24"/>
      <c r="G17" s="34"/>
      <c r="H17" s="8"/>
      <c r="I17" s="9"/>
      <c r="J17" s="8"/>
      <c r="K17" s="8"/>
      <c r="L17" s="8"/>
      <c r="M17" s="8"/>
      <c r="N17" s="9"/>
      <c r="O17" s="9"/>
      <c r="P17" s="8"/>
      <c r="Q17" s="9"/>
      <c r="R17" s="9"/>
      <c r="S17" s="9"/>
      <c r="T17" s="8"/>
      <c r="U17" s="8"/>
      <c r="V17" s="8"/>
      <c r="W17" s="8"/>
      <c r="X17" s="8"/>
      <c r="Y17" s="9"/>
      <c r="Z17" s="8"/>
      <c r="AA17" s="8"/>
      <c r="AB17" s="8"/>
      <c r="AC17" s="1" t="s">
        <v>112</v>
      </c>
      <c r="AD17" s="1"/>
      <c r="AE17" s="8">
        <v>2</v>
      </c>
      <c r="AF17" s="9"/>
      <c r="AG17" s="9"/>
      <c r="AH17" s="9"/>
      <c r="AI17" s="9"/>
      <c r="AJ17" s="9"/>
      <c r="AK17" s="2" t="s">
        <v>122</v>
      </c>
      <c r="AL17" s="8">
        <v>2</v>
      </c>
    </row>
    <row r="18" spans="1:39" ht="31.5">
      <c r="A18" s="9"/>
      <c r="B18" s="9"/>
      <c r="C18" s="9"/>
      <c r="D18" s="9"/>
      <c r="E18" s="9"/>
      <c r="F18" s="24"/>
      <c r="G18" s="34"/>
      <c r="H18" s="8"/>
      <c r="I18" s="9"/>
      <c r="J18" s="8"/>
      <c r="K18" s="8"/>
      <c r="L18" s="8"/>
      <c r="M18" s="8"/>
      <c r="N18" s="9"/>
      <c r="O18" s="9"/>
      <c r="P18" s="8"/>
      <c r="Q18" s="9"/>
      <c r="R18" s="9"/>
      <c r="S18" s="9"/>
      <c r="T18" s="8"/>
      <c r="U18" s="8"/>
      <c r="V18" s="8"/>
      <c r="W18" s="8"/>
      <c r="X18" s="8"/>
      <c r="Y18" s="9"/>
      <c r="Z18" s="8"/>
      <c r="AA18" s="8"/>
      <c r="AB18" s="8"/>
      <c r="AC18" s="1" t="s">
        <v>113</v>
      </c>
      <c r="AD18" s="1"/>
      <c r="AE18" s="8">
        <v>2</v>
      </c>
      <c r="AF18" s="9"/>
      <c r="AG18" s="9"/>
      <c r="AH18" s="9"/>
      <c r="AI18" s="9"/>
      <c r="AJ18" s="9"/>
      <c r="AK18" s="2" t="s">
        <v>123</v>
      </c>
      <c r="AL18" s="8">
        <v>2</v>
      </c>
    </row>
    <row r="19" spans="1:39" ht="31.5">
      <c r="A19" s="9"/>
      <c r="B19" s="9"/>
      <c r="C19" s="9"/>
      <c r="D19" s="9"/>
      <c r="E19" s="9"/>
      <c r="F19" s="24"/>
      <c r="G19" s="34"/>
      <c r="H19" s="8"/>
      <c r="I19" s="9"/>
      <c r="J19" s="8"/>
      <c r="K19" s="8"/>
      <c r="L19" s="8"/>
      <c r="M19" s="8"/>
      <c r="N19" s="9"/>
      <c r="O19" s="9"/>
      <c r="P19" s="8"/>
      <c r="Q19" s="9"/>
      <c r="R19" s="9"/>
      <c r="S19" s="9"/>
      <c r="T19" s="8"/>
      <c r="U19" s="8"/>
      <c r="V19" s="8"/>
      <c r="W19" s="8"/>
      <c r="X19" s="8"/>
      <c r="Y19" s="9"/>
      <c r="Z19" s="8"/>
      <c r="AA19" s="8"/>
      <c r="AB19" s="8"/>
      <c r="AC19" s="1" t="s">
        <v>114</v>
      </c>
      <c r="AD19" s="1"/>
      <c r="AE19" s="8">
        <v>2</v>
      </c>
      <c r="AF19" s="9"/>
      <c r="AG19" s="9"/>
      <c r="AH19" s="9"/>
      <c r="AI19" s="9"/>
      <c r="AJ19" s="9"/>
      <c r="AK19" s="9"/>
      <c r="AL19" s="9"/>
    </row>
    <row r="20" spans="1:39">
      <c r="A20" s="9"/>
      <c r="B20" s="9"/>
      <c r="C20" s="9"/>
      <c r="D20" s="9"/>
      <c r="E20" s="9"/>
      <c r="F20" s="24"/>
      <c r="G20" s="34"/>
      <c r="H20" s="8"/>
      <c r="I20" s="9"/>
      <c r="J20" s="8"/>
      <c r="K20" s="8"/>
      <c r="L20" s="8"/>
      <c r="M20" s="8"/>
      <c r="N20" s="9"/>
      <c r="O20" s="9"/>
      <c r="P20" s="8"/>
      <c r="Q20" s="9"/>
      <c r="R20" s="9"/>
      <c r="S20" s="9"/>
      <c r="T20" s="8"/>
      <c r="U20" s="8"/>
      <c r="V20" s="8"/>
      <c r="W20" s="8"/>
      <c r="X20" s="8"/>
      <c r="Y20" s="9"/>
      <c r="Z20" s="8"/>
      <c r="AA20" s="8"/>
      <c r="AB20" s="8"/>
      <c r="AC20" s="1"/>
      <c r="AD20" s="1"/>
      <c r="AE20" s="8"/>
      <c r="AF20" s="9"/>
      <c r="AG20" s="9"/>
      <c r="AH20" s="9"/>
      <c r="AI20" s="9"/>
      <c r="AJ20" s="9"/>
      <c r="AK20" s="9"/>
      <c r="AL20" s="9"/>
    </row>
    <row r="21" spans="1:39" ht="63">
      <c r="A21" s="9">
        <v>4</v>
      </c>
      <c r="B21" s="8">
        <v>33</v>
      </c>
      <c r="C21" s="8">
        <v>226</v>
      </c>
      <c r="D21" s="9">
        <v>921</v>
      </c>
      <c r="E21" s="9" t="s">
        <v>47</v>
      </c>
      <c r="F21" s="24" t="s">
        <v>180</v>
      </c>
      <c r="G21" s="34" t="s">
        <v>52</v>
      </c>
      <c r="H21" s="8" t="s">
        <v>153</v>
      </c>
      <c r="I21" s="9" t="s">
        <v>181</v>
      </c>
      <c r="J21" s="8">
        <v>4</v>
      </c>
      <c r="K21" s="8" t="s">
        <v>154</v>
      </c>
      <c r="L21" s="8" t="s">
        <v>174</v>
      </c>
      <c r="M21" s="8">
        <v>2</v>
      </c>
      <c r="N21" s="9"/>
      <c r="O21" s="9"/>
      <c r="P21" s="8"/>
      <c r="Q21" s="9" t="s">
        <v>192</v>
      </c>
      <c r="R21" s="9" t="s">
        <v>181</v>
      </c>
      <c r="S21" s="9">
        <v>2</v>
      </c>
      <c r="T21" s="8" t="s">
        <v>155</v>
      </c>
      <c r="U21" s="8" t="s">
        <v>174</v>
      </c>
      <c r="V21" s="8">
        <v>2</v>
      </c>
      <c r="W21" s="8" t="s">
        <v>156</v>
      </c>
      <c r="X21" s="8" t="s">
        <v>174</v>
      </c>
      <c r="Y21" s="9">
        <v>2</v>
      </c>
      <c r="Z21" s="1" t="s">
        <v>182</v>
      </c>
      <c r="AA21" s="8" t="s">
        <v>184</v>
      </c>
      <c r="AB21" s="8">
        <v>2</v>
      </c>
      <c r="AC21" s="12" t="s">
        <v>186</v>
      </c>
      <c r="AD21" s="12"/>
      <c r="AE21" s="12">
        <v>2</v>
      </c>
      <c r="AF21" s="1" t="s">
        <v>189</v>
      </c>
      <c r="AG21" s="9" t="s">
        <v>187</v>
      </c>
      <c r="AH21" s="8">
        <v>2</v>
      </c>
      <c r="AI21" s="9"/>
      <c r="AJ21" s="9"/>
      <c r="AK21" s="11" t="s">
        <v>194</v>
      </c>
      <c r="AL21" s="28">
        <v>2</v>
      </c>
      <c r="AM21" s="3">
        <f>J21+M21+P21+V21+S21+Y21+AB21+AB22+AE21+AH21+AJ21+AL21</f>
        <v>22</v>
      </c>
    </row>
    <row r="22" spans="1:39" ht="31.5">
      <c r="A22" s="9"/>
      <c r="B22" s="9"/>
      <c r="C22" s="9"/>
      <c r="D22" s="9"/>
      <c r="E22" s="9"/>
      <c r="F22" s="24"/>
      <c r="G22" s="34"/>
      <c r="H22" s="8"/>
      <c r="I22" s="9"/>
      <c r="J22" s="8"/>
      <c r="K22" s="8"/>
      <c r="L22" s="8"/>
      <c r="M22" s="8"/>
      <c r="N22" s="9"/>
      <c r="O22" s="9"/>
      <c r="P22" s="8"/>
      <c r="Q22" s="9"/>
      <c r="R22" s="9"/>
      <c r="S22" s="9"/>
      <c r="T22" s="8"/>
      <c r="U22" s="9"/>
      <c r="V22" s="8"/>
      <c r="W22" s="8"/>
      <c r="X22" s="9"/>
      <c r="Y22" s="9"/>
      <c r="Z22" s="9" t="s">
        <v>183</v>
      </c>
      <c r="AA22" s="8" t="s">
        <v>185</v>
      </c>
      <c r="AB22" s="8">
        <v>2</v>
      </c>
      <c r="AC22" s="1" t="s">
        <v>111</v>
      </c>
      <c r="AD22" s="1"/>
      <c r="AE22" s="8">
        <v>2</v>
      </c>
      <c r="AF22" s="9"/>
      <c r="AG22" s="9"/>
      <c r="AH22" s="9"/>
      <c r="AI22" s="9"/>
      <c r="AJ22" s="9"/>
      <c r="AK22" s="2" t="s">
        <v>121</v>
      </c>
      <c r="AL22" s="8">
        <v>2</v>
      </c>
    </row>
    <row r="23" spans="1:39" ht="31.5">
      <c r="A23" s="9"/>
      <c r="B23" s="9"/>
      <c r="C23" s="9"/>
      <c r="D23" s="9"/>
      <c r="E23" s="9"/>
      <c r="F23" s="24"/>
      <c r="G23" s="34"/>
      <c r="H23" s="8"/>
      <c r="I23" s="9"/>
      <c r="J23" s="8"/>
      <c r="K23" s="8"/>
      <c r="L23" s="8"/>
      <c r="M23" s="8"/>
      <c r="N23" s="9"/>
      <c r="O23" s="9"/>
      <c r="P23" s="8"/>
      <c r="Q23" s="9"/>
      <c r="R23" s="9"/>
      <c r="S23" s="9"/>
      <c r="T23" s="8"/>
      <c r="U23" s="9"/>
      <c r="V23" s="8"/>
      <c r="W23" s="8"/>
      <c r="X23" s="9"/>
      <c r="Y23" s="9"/>
      <c r="Z23" s="9"/>
      <c r="AA23" s="8"/>
      <c r="AB23" s="8"/>
      <c r="AC23" s="1" t="s">
        <v>112</v>
      </c>
      <c r="AD23" s="1"/>
      <c r="AE23" s="8">
        <v>2</v>
      </c>
      <c r="AF23" s="9"/>
      <c r="AG23" s="9"/>
      <c r="AH23" s="9"/>
      <c r="AI23" s="9"/>
      <c r="AJ23" s="9"/>
      <c r="AK23" s="2" t="s">
        <v>122</v>
      </c>
      <c r="AL23" s="8">
        <v>2</v>
      </c>
    </row>
    <row r="24" spans="1:39" ht="31.5">
      <c r="A24" s="9"/>
      <c r="B24" s="9"/>
      <c r="C24" s="9"/>
      <c r="D24" s="9"/>
      <c r="E24" s="9"/>
      <c r="F24" s="24"/>
      <c r="G24" s="34"/>
      <c r="H24" s="8"/>
      <c r="I24" s="9"/>
      <c r="J24" s="8"/>
      <c r="K24" s="8"/>
      <c r="L24" s="8"/>
      <c r="M24" s="8"/>
      <c r="N24" s="9"/>
      <c r="O24" s="9"/>
      <c r="P24" s="8"/>
      <c r="Q24" s="9"/>
      <c r="R24" s="9"/>
      <c r="S24" s="9"/>
      <c r="T24" s="8"/>
      <c r="U24" s="9"/>
      <c r="V24" s="8"/>
      <c r="W24" s="8"/>
      <c r="X24" s="9"/>
      <c r="Y24" s="9"/>
      <c r="Z24" s="9"/>
      <c r="AA24" s="8"/>
      <c r="AB24" s="8"/>
      <c r="AC24" s="1" t="s">
        <v>113</v>
      </c>
      <c r="AD24" s="1"/>
      <c r="AE24" s="8">
        <v>2</v>
      </c>
      <c r="AF24" s="9"/>
      <c r="AG24" s="9"/>
      <c r="AH24" s="9"/>
      <c r="AI24" s="9"/>
      <c r="AJ24" s="9"/>
      <c r="AK24" s="2" t="s">
        <v>123</v>
      </c>
      <c r="AL24" s="8">
        <v>2</v>
      </c>
    </row>
    <row r="25" spans="1:39" ht="31.5">
      <c r="A25" s="9"/>
      <c r="B25" s="9"/>
      <c r="C25" s="9"/>
      <c r="D25" s="9"/>
      <c r="E25" s="9"/>
      <c r="F25" s="24"/>
      <c r="G25" s="34"/>
      <c r="H25" s="8"/>
      <c r="I25" s="9"/>
      <c r="J25" s="8"/>
      <c r="K25" s="8"/>
      <c r="L25" s="8"/>
      <c r="M25" s="8"/>
      <c r="N25" s="9"/>
      <c r="O25" s="9"/>
      <c r="P25" s="8"/>
      <c r="Q25" s="9"/>
      <c r="R25" s="9"/>
      <c r="S25" s="9"/>
      <c r="T25" s="8"/>
      <c r="U25" s="9"/>
      <c r="V25" s="8"/>
      <c r="W25" s="8"/>
      <c r="X25" s="9"/>
      <c r="Y25" s="9"/>
      <c r="Z25" s="9"/>
      <c r="AA25" s="8"/>
      <c r="AB25" s="8"/>
      <c r="AC25" s="1" t="s">
        <v>114</v>
      </c>
      <c r="AD25" s="1"/>
      <c r="AE25" s="8">
        <v>2</v>
      </c>
      <c r="AF25" s="9"/>
      <c r="AG25" s="9"/>
      <c r="AH25" s="9"/>
      <c r="AI25" s="9"/>
      <c r="AJ25" s="9"/>
      <c r="AK25" s="9"/>
      <c r="AL25" s="9"/>
    </row>
    <row r="26" spans="1:39">
      <c r="A26" s="9"/>
      <c r="B26" s="9"/>
      <c r="C26" s="9"/>
      <c r="D26" s="9"/>
      <c r="E26" s="9"/>
      <c r="F26" s="24"/>
      <c r="G26" s="34"/>
      <c r="H26" s="8"/>
      <c r="I26" s="9"/>
      <c r="J26" s="8"/>
      <c r="K26" s="8"/>
      <c r="L26" s="8"/>
      <c r="M26" s="8"/>
      <c r="N26" s="9"/>
      <c r="O26" s="9"/>
      <c r="P26" s="8"/>
      <c r="Q26" s="9"/>
      <c r="R26" s="9"/>
      <c r="S26" s="9"/>
      <c r="T26" s="8"/>
      <c r="U26" s="9"/>
      <c r="V26" s="8"/>
      <c r="W26" s="8"/>
      <c r="X26" s="9"/>
      <c r="Y26" s="9"/>
      <c r="Z26" s="9"/>
      <c r="AA26" s="8"/>
      <c r="AB26" s="8"/>
      <c r="AC26" s="1"/>
      <c r="AD26" s="1"/>
      <c r="AE26" s="8"/>
      <c r="AF26" s="9"/>
      <c r="AG26" s="9"/>
      <c r="AH26" s="9"/>
      <c r="AI26" s="9"/>
      <c r="AJ26" s="9"/>
      <c r="AK26" s="9"/>
      <c r="AL26" s="9"/>
    </row>
    <row r="27" spans="1:39" ht="75">
      <c r="A27" s="9">
        <v>5</v>
      </c>
      <c r="B27" s="8">
        <v>33</v>
      </c>
      <c r="C27" s="8">
        <v>226</v>
      </c>
      <c r="D27" s="9">
        <v>921</v>
      </c>
      <c r="E27" s="9" t="s">
        <v>47</v>
      </c>
      <c r="F27" s="24" t="s">
        <v>157</v>
      </c>
      <c r="G27" s="34" t="s">
        <v>53</v>
      </c>
      <c r="H27" s="8" t="s">
        <v>158</v>
      </c>
      <c r="I27" s="9" t="s">
        <v>187</v>
      </c>
      <c r="J27" s="8">
        <v>4</v>
      </c>
      <c r="K27" s="8" t="s">
        <v>159</v>
      </c>
      <c r="L27" s="9" t="s">
        <v>187</v>
      </c>
      <c r="M27" s="8">
        <v>2</v>
      </c>
      <c r="N27" s="9"/>
      <c r="O27" s="9"/>
      <c r="P27" s="8"/>
      <c r="Q27" s="9"/>
      <c r="R27" s="9"/>
      <c r="S27" s="9"/>
      <c r="T27" s="8" t="s">
        <v>160</v>
      </c>
      <c r="U27" s="9" t="s">
        <v>187</v>
      </c>
      <c r="V27" s="8">
        <v>2</v>
      </c>
      <c r="W27" s="8" t="s">
        <v>161</v>
      </c>
      <c r="X27" s="9" t="s">
        <v>187</v>
      </c>
      <c r="Y27" s="9">
        <v>2</v>
      </c>
      <c r="Z27" s="8" t="s">
        <v>117</v>
      </c>
      <c r="AA27" s="8" t="s">
        <v>115</v>
      </c>
      <c r="AB27" s="8">
        <v>2</v>
      </c>
      <c r="AC27" s="12" t="s">
        <v>186</v>
      </c>
      <c r="AD27" s="12"/>
      <c r="AE27" s="12">
        <v>2</v>
      </c>
      <c r="AF27" s="1" t="s">
        <v>188</v>
      </c>
      <c r="AG27" s="9" t="s">
        <v>187</v>
      </c>
      <c r="AH27" s="8">
        <v>2</v>
      </c>
      <c r="AI27" s="5" t="s">
        <v>120</v>
      </c>
      <c r="AJ27" s="8">
        <v>2</v>
      </c>
      <c r="AK27" s="11" t="s">
        <v>194</v>
      </c>
      <c r="AL27" s="28">
        <v>2</v>
      </c>
      <c r="AM27" s="3">
        <f>J27+M27+P27+V27+S27+Y27+AB27+AB28+AE27+AH27+AJ27+AL27</f>
        <v>22</v>
      </c>
    </row>
    <row r="28" spans="1:39" ht="31.5">
      <c r="A28" s="9"/>
      <c r="B28" s="9"/>
      <c r="C28" s="9"/>
      <c r="D28" s="9"/>
      <c r="E28" s="9"/>
      <c r="F28" s="24"/>
      <c r="G28" s="34"/>
      <c r="H28" s="8"/>
      <c r="I28" s="9"/>
      <c r="J28" s="8"/>
      <c r="K28" s="8"/>
      <c r="L28" s="8"/>
      <c r="M28" s="8"/>
      <c r="N28" s="9"/>
      <c r="O28" s="9"/>
      <c r="P28" s="8"/>
      <c r="Q28" s="9"/>
      <c r="R28" s="9"/>
      <c r="S28" s="9"/>
      <c r="T28" s="8"/>
      <c r="U28" s="9"/>
      <c r="V28" s="8"/>
      <c r="W28" s="8"/>
      <c r="X28" s="9"/>
      <c r="Y28" s="9"/>
      <c r="Z28" s="9" t="s">
        <v>177</v>
      </c>
      <c r="AA28" s="9" t="s">
        <v>178</v>
      </c>
      <c r="AB28" s="8">
        <v>2</v>
      </c>
      <c r="AC28" s="1" t="s">
        <v>111</v>
      </c>
      <c r="AD28" s="1"/>
      <c r="AE28" s="8">
        <v>2</v>
      </c>
      <c r="AF28" s="9"/>
      <c r="AG28" s="9"/>
      <c r="AH28" s="9"/>
      <c r="AI28" s="9"/>
      <c r="AJ28" s="9"/>
      <c r="AK28" s="2" t="s">
        <v>121</v>
      </c>
      <c r="AL28" s="8">
        <v>2</v>
      </c>
    </row>
    <row r="29" spans="1:39" ht="31.5">
      <c r="A29" s="9"/>
      <c r="B29" s="9"/>
      <c r="C29" s="9"/>
      <c r="D29" s="9"/>
      <c r="E29" s="9"/>
      <c r="F29" s="24"/>
      <c r="G29" s="34"/>
      <c r="H29" s="8"/>
      <c r="I29" s="9"/>
      <c r="J29" s="8"/>
      <c r="K29" s="8"/>
      <c r="L29" s="8"/>
      <c r="M29" s="8"/>
      <c r="N29" s="9"/>
      <c r="O29" s="9"/>
      <c r="P29" s="8"/>
      <c r="Q29" s="9"/>
      <c r="R29" s="9"/>
      <c r="S29" s="9"/>
      <c r="T29" s="8"/>
      <c r="U29" s="9"/>
      <c r="V29" s="8"/>
      <c r="W29" s="8"/>
      <c r="X29" s="9"/>
      <c r="Y29" s="9"/>
      <c r="Z29" s="9"/>
      <c r="AA29" s="9"/>
      <c r="AB29" s="8"/>
      <c r="AC29" s="1" t="s">
        <v>112</v>
      </c>
      <c r="AD29" s="1"/>
      <c r="AE29" s="8">
        <v>2</v>
      </c>
      <c r="AF29" s="9"/>
      <c r="AG29" s="9"/>
      <c r="AH29" s="9"/>
      <c r="AI29" s="9"/>
      <c r="AJ29" s="9"/>
      <c r="AK29" s="2" t="s">
        <v>122</v>
      </c>
      <c r="AL29" s="8">
        <v>2</v>
      </c>
    </row>
    <row r="30" spans="1:39" ht="31.5">
      <c r="A30" s="9"/>
      <c r="B30" s="9"/>
      <c r="C30" s="9"/>
      <c r="D30" s="9"/>
      <c r="E30" s="9"/>
      <c r="F30" s="24"/>
      <c r="G30" s="34"/>
      <c r="H30" s="8"/>
      <c r="I30" s="9"/>
      <c r="J30" s="8"/>
      <c r="K30" s="8"/>
      <c r="L30" s="8"/>
      <c r="M30" s="8"/>
      <c r="N30" s="9"/>
      <c r="O30" s="9"/>
      <c r="P30" s="8"/>
      <c r="Q30" s="9"/>
      <c r="R30" s="9"/>
      <c r="S30" s="9"/>
      <c r="T30" s="8"/>
      <c r="U30" s="9"/>
      <c r="V30" s="8"/>
      <c r="W30" s="8"/>
      <c r="X30" s="9"/>
      <c r="Y30" s="9"/>
      <c r="Z30" s="9"/>
      <c r="AA30" s="9"/>
      <c r="AB30" s="8"/>
      <c r="AC30" s="1" t="s">
        <v>113</v>
      </c>
      <c r="AD30" s="1"/>
      <c r="AE30" s="8">
        <v>2</v>
      </c>
      <c r="AF30" s="9"/>
      <c r="AG30" s="9"/>
      <c r="AH30" s="9"/>
      <c r="AI30" s="9"/>
      <c r="AJ30" s="9"/>
      <c r="AK30" s="2" t="s">
        <v>123</v>
      </c>
      <c r="AL30" s="8">
        <v>2</v>
      </c>
    </row>
    <row r="31" spans="1:39" ht="31.5">
      <c r="A31" s="9"/>
      <c r="B31" s="9"/>
      <c r="C31" s="9"/>
      <c r="D31" s="9"/>
      <c r="E31" s="9"/>
      <c r="F31" s="24"/>
      <c r="G31" s="34"/>
      <c r="H31" s="8"/>
      <c r="I31" s="9"/>
      <c r="J31" s="8"/>
      <c r="K31" s="8"/>
      <c r="L31" s="8"/>
      <c r="M31" s="8"/>
      <c r="N31" s="9"/>
      <c r="O31" s="9"/>
      <c r="P31" s="8"/>
      <c r="Q31" s="9"/>
      <c r="R31" s="9"/>
      <c r="S31" s="9"/>
      <c r="T31" s="8"/>
      <c r="U31" s="9"/>
      <c r="V31" s="8"/>
      <c r="W31" s="8"/>
      <c r="X31" s="9"/>
      <c r="Y31" s="9"/>
      <c r="Z31" s="9"/>
      <c r="AA31" s="9"/>
      <c r="AB31" s="8"/>
      <c r="AC31" s="1" t="s">
        <v>114</v>
      </c>
      <c r="AD31" s="1"/>
      <c r="AE31" s="8">
        <v>2</v>
      </c>
      <c r="AF31" s="9"/>
      <c r="AG31" s="9"/>
      <c r="AH31" s="9"/>
      <c r="AI31" s="9"/>
      <c r="AJ31" s="9"/>
      <c r="AK31" s="9"/>
      <c r="AL31" s="9"/>
    </row>
    <row r="32" spans="1:39">
      <c r="A32" s="9"/>
      <c r="B32" s="9"/>
      <c r="C32" s="9"/>
      <c r="D32" s="9"/>
      <c r="E32" s="9"/>
      <c r="F32" s="24"/>
      <c r="G32" s="34"/>
      <c r="H32" s="8"/>
      <c r="I32" s="9"/>
      <c r="J32" s="8"/>
      <c r="K32" s="8"/>
      <c r="L32" s="8"/>
      <c r="M32" s="8"/>
      <c r="N32" s="9"/>
      <c r="O32" s="9"/>
      <c r="P32" s="8"/>
      <c r="Q32" s="9"/>
      <c r="R32" s="9"/>
      <c r="S32" s="9"/>
      <c r="T32" s="8"/>
      <c r="U32" s="9"/>
      <c r="V32" s="8"/>
      <c r="W32" s="8"/>
      <c r="X32" s="9"/>
      <c r="Y32" s="9"/>
      <c r="Z32" s="9"/>
      <c r="AA32" s="9"/>
      <c r="AB32" s="8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9" ht="75">
      <c r="A33" s="9">
        <v>6</v>
      </c>
      <c r="B33" s="8">
        <v>33</v>
      </c>
      <c r="C33" s="8">
        <v>226</v>
      </c>
      <c r="D33" s="9">
        <v>921</v>
      </c>
      <c r="E33" s="9" t="s">
        <v>47</v>
      </c>
      <c r="F33" s="24" t="s">
        <v>157</v>
      </c>
      <c r="G33" s="34" t="s">
        <v>52</v>
      </c>
      <c r="H33" s="8" t="s">
        <v>162</v>
      </c>
      <c r="I33" s="9" t="s">
        <v>187</v>
      </c>
      <c r="J33" s="8">
        <v>4</v>
      </c>
      <c r="K33" s="8" t="s">
        <v>163</v>
      </c>
      <c r="L33" s="9" t="s">
        <v>187</v>
      </c>
      <c r="M33" s="8">
        <v>2</v>
      </c>
      <c r="N33" s="9"/>
      <c r="O33" s="9"/>
      <c r="P33" s="8"/>
      <c r="Q33" s="9" t="s">
        <v>193</v>
      </c>
      <c r="R33" s="9" t="s">
        <v>187</v>
      </c>
      <c r="S33" s="9">
        <v>2</v>
      </c>
      <c r="T33" s="8" t="s">
        <v>164</v>
      </c>
      <c r="U33" s="9" t="s">
        <v>187</v>
      </c>
      <c r="V33" s="8">
        <v>2</v>
      </c>
      <c r="W33" s="8" t="s">
        <v>165</v>
      </c>
      <c r="X33" s="9" t="s">
        <v>187</v>
      </c>
      <c r="Y33" s="9">
        <v>2</v>
      </c>
      <c r="Z33" s="1" t="s">
        <v>182</v>
      </c>
      <c r="AA33" s="8" t="s">
        <v>184</v>
      </c>
      <c r="AB33" s="8">
        <v>2</v>
      </c>
      <c r="AC33" s="12" t="s">
        <v>186</v>
      </c>
      <c r="AD33" s="12"/>
      <c r="AE33" s="12">
        <v>2</v>
      </c>
      <c r="AF33" s="1" t="s">
        <v>189</v>
      </c>
      <c r="AG33" s="9" t="s">
        <v>187</v>
      </c>
      <c r="AH33" s="8">
        <v>2</v>
      </c>
      <c r="AI33" s="9"/>
      <c r="AJ33" s="9"/>
      <c r="AK33" s="11" t="s">
        <v>194</v>
      </c>
      <c r="AL33" s="28">
        <v>2</v>
      </c>
      <c r="AM33" s="3">
        <f>J33+M33+P33+V33+S33+Y33+AB33+AB34+AE33+AH33+AJ33+AL33</f>
        <v>22</v>
      </c>
    </row>
    <row r="34" spans="1:39" ht="31.5">
      <c r="A34" s="1"/>
      <c r="B34" s="1"/>
      <c r="C34" s="1"/>
      <c r="D34" s="1"/>
      <c r="E34" s="1"/>
      <c r="F34" s="25"/>
      <c r="G34" s="36"/>
      <c r="H34" s="6"/>
      <c r="I34" s="1"/>
      <c r="J34" s="6"/>
      <c r="K34" s="6"/>
      <c r="L34" s="6"/>
      <c r="M34" s="6"/>
      <c r="N34" s="1"/>
      <c r="O34" s="1"/>
      <c r="P34" s="6"/>
      <c r="Q34" s="1"/>
      <c r="R34" s="1"/>
      <c r="S34" s="1"/>
      <c r="T34" s="6"/>
      <c r="U34" s="1"/>
      <c r="V34" s="6"/>
      <c r="W34" s="15"/>
      <c r="X34" s="1"/>
      <c r="Y34" s="1"/>
      <c r="Z34" s="9" t="s">
        <v>183</v>
      </c>
      <c r="AA34" s="8" t="s">
        <v>185</v>
      </c>
      <c r="AB34" s="8">
        <v>2</v>
      </c>
      <c r="AC34" s="1" t="s">
        <v>111</v>
      </c>
      <c r="AD34" s="1"/>
      <c r="AE34" s="8">
        <v>2</v>
      </c>
      <c r="AF34" s="1"/>
      <c r="AG34" s="1"/>
      <c r="AH34" s="1"/>
      <c r="AI34" s="1"/>
      <c r="AJ34" s="1"/>
      <c r="AK34" s="2" t="s">
        <v>121</v>
      </c>
      <c r="AL34" s="8">
        <v>2</v>
      </c>
    </row>
    <row r="35" spans="1:39" ht="32.25">
      <c r="A35" s="1"/>
      <c r="B35" s="1"/>
      <c r="C35" s="1"/>
      <c r="D35" s="1"/>
      <c r="E35" s="1"/>
      <c r="F35" s="25"/>
      <c r="G35" s="36"/>
      <c r="H35" s="6"/>
      <c r="I35" s="1"/>
      <c r="J35" s="6"/>
      <c r="K35" s="6"/>
      <c r="L35" s="6"/>
      <c r="M35" s="6"/>
      <c r="N35" s="1"/>
      <c r="O35" s="1"/>
      <c r="P35" s="6"/>
      <c r="Q35" s="1"/>
      <c r="R35" s="1"/>
      <c r="S35" s="1"/>
      <c r="T35" s="6"/>
      <c r="U35" s="1"/>
      <c r="V35" s="6"/>
      <c r="W35" s="15"/>
      <c r="X35" s="1"/>
      <c r="Y35" s="1"/>
      <c r="Z35" s="1"/>
      <c r="AA35" s="1"/>
      <c r="AB35" s="6"/>
      <c r="AC35" s="1" t="s">
        <v>112</v>
      </c>
      <c r="AD35" s="1"/>
      <c r="AE35" s="8">
        <v>2</v>
      </c>
      <c r="AF35" s="1"/>
      <c r="AG35" s="1"/>
      <c r="AH35" s="1"/>
      <c r="AI35" s="1"/>
      <c r="AJ35" s="1"/>
      <c r="AK35" s="2" t="s">
        <v>122</v>
      </c>
      <c r="AL35" s="8">
        <v>2</v>
      </c>
    </row>
    <row r="36" spans="1:39" ht="31.5">
      <c r="A36" s="1"/>
      <c r="B36" s="1"/>
      <c r="C36" s="1"/>
      <c r="D36" s="1"/>
      <c r="E36" s="1"/>
      <c r="F36" s="25"/>
      <c r="G36" s="36"/>
      <c r="H36" s="6"/>
      <c r="I36" s="1"/>
      <c r="J36" s="6"/>
      <c r="K36" s="6"/>
      <c r="L36" s="6"/>
      <c r="M36" s="6"/>
      <c r="N36" s="1"/>
      <c r="O36" s="1"/>
      <c r="P36" s="6"/>
      <c r="Q36" s="1"/>
      <c r="R36" s="1"/>
      <c r="S36" s="1"/>
      <c r="T36" s="6"/>
      <c r="U36" s="1"/>
      <c r="V36" s="6"/>
      <c r="W36" s="15"/>
      <c r="X36" s="1"/>
      <c r="Y36" s="1"/>
      <c r="Z36" s="1"/>
      <c r="AA36" s="1"/>
      <c r="AB36" s="6"/>
      <c r="AC36" s="1" t="s">
        <v>113</v>
      </c>
      <c r="AD36" s="1"/>
      <c r="AE36" s="8">
        <v>2</v>
      </c>
      <c r="AF36" s="1"/>
      <c r="AG36" s="1"/>
      <c r="AH36" s="1"/>
      <c r="AI36" s="1"/>
      <c r="AJ36" s="1"/>
      <c r="AK36" s="2" t="s">
        <v>123</v>
      </c>
      <c r="AL36" s="8">
        <v>2</v>
      </c>
    </row>
    <row r="37" spans="1:39" ht="32.25">
      <c r="A37" s="1"/>
      <c r="B37" s="1"/>
      <c r="C37" s="1"/>
      <c r="D37" s="1"/>
      <c r="E37" s="1"/>
      <c r="F37" s="25"/>
      <c r="G37" s="36"/>
      <c r="H37" s="6"/>
      <c r="I37" s="1"/>
      <c r="J37" s="6"/>
      <c r="K37" s="6"/>
      <c r="L37" s="6"/>
      <c r="M37" s="6"/>
      <c r="N37" s="1"/>
      <c r="O37" s="1"/>
      <c r="P37" s="6"/>
      <c r="Q37" s="1"/>
      <c r="R37" s="1"/>
      <c r="S37" s="1"/>
      <c r="T37" s="6"/>
      <c r="U37" s="1"/>
      <c r="V37" s="6"/>
      <c r="W37" s="15"/>
      <c r="X37" s="1"/>
      <c r="Y37" s="1"/>
      <c r="Z37" s="1"/>
      <c r="AA37" s="1"/>
      <c r="AB37" s="6"/>
      <c r="AC37" s="1" t="s">
        <v>114</v>
      </c>
      <c r="AD37" s="1"/>
      <c r="AE37" s="8">
        <v>2</v>
      </c>
      <c r="AF37" s="1"/>
      <c r="AG37" s="1"/>
      <c r="AH37" s="1"/>
      <c r="AI37" s="1"/>
      <c r="AJ37" s="1"/>
      <c r="AK37" s="1"/>
      <c r="AL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Pure Sciences </vt:lpstr>
      <vt:lpstr>Commerce</vt:lpstr>
      <vt:lpstr>Humanities</vt:lpstr>
      <vt:lpstr>Self Financing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Hiren Dand</dc:creator>
  <cp:lastModifiedBy>HOME</cp:lastModifiedBy>
  <cp:lastPrinted>2024-07-03T08:03:19Z</cp:lastPrinted>
  <dcterms:created xsi:type="dcterms:W3CDTF">2024-06-29T14:00:15Z</dcterms:created>
  <dcterms:modified xsi:type="dcterms:W3CDTF">2024-07-06T04:18:30Z</dcterms:modified>
</cp:coreProperties>
</file>